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2\III TRIM 2022\"/>
    </mc:Choice>
  </mc:AlternateContent>
  <bookViews>
    <workbookView xWindow="0" yWindow="0" windowWidth="20490" windowHeight="762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'1'!$A$3:$AK$67</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<sst xmlns="http://schemas.openxmlformats.org/spreadsheetml/2006/main" count="417" uniqueCount="237">
  <si>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</si>
  <si>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</si>
  <si>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</si>
  <si>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</si>
  <si>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</si>
  <si>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</si>
  <si>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</si>
  <si>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</si>
  <si>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</si>
  <si>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</si>
  <si>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</si>
  <si>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</si>
  <si>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</si>
  <si>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</si>
  <si>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</si>
  <si>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</si>
  <si>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</si>
  <si>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</si>
  <si>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</si>
  <si>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</si>
  <si>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</si>
  <si>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</si>
  <si>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</si>
  <si>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</si>
  <si>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</si>
  <si>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</si>
  <si>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</si>
  <si>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</si>
  <si>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</si>
  <si>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</si>
  <si>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</si>
  <si>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</si>
  <si>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</si>
  <si>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</si>
  <si>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</si>
  <si>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</si>
  <si>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</si>
  <si>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</si>
  <si>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</si>
  <si>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</si>
  <si>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</si>
  <si>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</si>
  <si>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</si>
  <si>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</si>
  <si>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</si>
  <si>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</si>
  <si>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</si>
  <si>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</si>
  <si>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</si>
  <si>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</si>
  <si>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</si>
  <si>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</si>
  <si>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</si>
  <si>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</si>
  <si>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</si>
  <si>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</si>
  <si>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</si>
  <si>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</si>
  <si>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</si>
  <si>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</si>
  <si>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</si>
  <si>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</si>
  <si>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</si>
  <si>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</si>
  <si>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</si>
  <si>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</si>
  <si>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</si>
  <si>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</si>
  <si>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</si>
  <si>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</si>
  <si>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</si>
  <si>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</si>
  <si>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</si>
  <si>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</si>
  <si>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</si>
  <si>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</si>
  <si>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</si>
  <si>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</si>
  <si>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</si>
  <si>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</si>
  <si>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</si>
  <si>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</si>
  <si>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</si>
  <si>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</si>
  <si>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</si>
  <si>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</si>
  <si>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</si>
  <si>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</si>
  <si>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</si>
  <si>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</si>
  <si>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</si>
  <si>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</si>
  <si>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</si>
  <si>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</si>
  <si>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</si>
  <si>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</si>
  <si>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</si>
  <si>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</si>
  <si>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</si>
  <si>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</si>
  <si>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</si>
  <si>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</si>
  <si>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</si>
  <si>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</si>
  <si>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</si>
  <si>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</si>
  <si>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</si>
  <si>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</si>
  <si>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</si>
  <si>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</si>
  <si>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</si>
  <si>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</si>
  <si>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</si>
  <si>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</si>
  <si>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</si>
  <si>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</si>
  <si>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</si>
  <si>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</si>
  <si>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</si>
  <si>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</si>
  <si>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</si>
  <si>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</si>
  <si>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</si>
  <si>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</si>
  <si>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</si>
  <si>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</si>
  <si>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</si>
  <si>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</si>
  <si>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</si>
  <si>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</si>
  <si>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</si>
  <si>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</si>
  <si>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</si>
  <si>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</si>
  <si>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</si>
  <si>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</si>
  <si>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</si>
  <si>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</si>
  <si>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</si>
  <si>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</si>
  <si>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</si>
  <si>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</si>
  <si>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</si>
  <si>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</si>
  <si>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</si>
  <si>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</si>
  <si>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</si>
  <si>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</si>
  <si>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</si>
  <si>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</si>
  <si>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</si>
  <si>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</si>
  <si>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</si>
  <si>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</si>
  <si>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</si>
  <si>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</si>
  <si>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</si>
  <si>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</si>
  <si>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</si>
  <si>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</si>
  <si>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</si>
  <si>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</si>
  <si>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</si>
  <si>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</si>
  <si>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</si>
  <si>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</si>
  <si>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</si>
  <si>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</si>
  <si>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</si>
  <si>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</si>
  <si>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</si>
  <si>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</si>
  <si>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</si>
  <si>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</si>
  <si>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</si>
  <si>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</si>
  <si>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</si>
  <si>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</si>
  <si>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</si>
  <si>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</si>
  <si>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</si>
  <si>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</si>
  <si>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</si>
  <si>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</si>
  <si>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</si>
  <si>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</si>
  <si>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</si>
  <si>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</si>
  <si>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</si>
  <si>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</si>
  <si>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</si>
  <si>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</si>
  <si>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</si>
  <si>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</si>
  <si>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</si>
  <si>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</si>
  <si>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</si>
  <si>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</si>
  <si>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</si>
  <si>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</si>
  <si>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</si>
  <si>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</si>
  <si>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</si>
  <si>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</si>
  <si>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</si>
  <si>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</si>
  <si>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</si>
  <si>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</si>
  <si>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China</t>
  </si>
  <si>
    <t>2015</t>
  </si>
  <si>
    <t>TRIM I</t>
  </si>
  <si>
    <t>TRIM II</t>
  </si>
  <si>
    <t>TRIM III</t>
  </si>
  <si>
    <t>TRIM IV</t>
  </si>
  <si>
    <t>2016</t>
  </si>
  <si>
    <t>2017</t>
  </si>
  <si>
    <t>2018</t>
  </si>
  <si>
    <t>2019</t>
  </si>
  <si>
    <t>2020</t>
  </si>
  <si>
    <t>2012</t>
  </si>
  <si>
    <t>2013</t>
  </si>
  <si>
    <t>2014</t>
  </si>
  <si>
    <t>1. Países de la Unión Europea (EU-27)</t>
  </si>
  <si>
    <t>Puerto Rico</t>
  </si>
  <si>
    <t>Cuba</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</si>
  <si>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</si>
  <si>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</si>
  <si>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</si>
  <si>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Malasia</t>
  </si>
  <si>
    <t>Venezuela</t>
  </si>
  <si>
    <t>Taiwan</t>
  </si>
  <si>
    <t>ENCUESTA DE COYUNTURA DE LA EXPORTACIÓN: TERCER TRIMESTRE DE 2022</t>
  </si>
  <si>
    <t>Bielorrusia</t>
  </si>
  <si>
    <t>Ghana</t>
  </si>
  <si>
    <r>
      <t>% alzas</t>
    </r>
    <r>
      <rPr>
        <sz val="8"/>
        <rFont val="Arial"/>
        <family val="2"/>
      </rPr>
      <t>: porcentaje de empresas que señala que han aumentado los márgenes de exportación en el trimestre de referencia</t>
    </r>
  </si>
  <si>
    <r>
      <t>% estables</t>
    </r>
    <r>
      <rPr>
        <sz val="8"/>
        <rFont val="Arial"/>
        <family val="2"/>
      </rPr>
      <t>: porcentaje de empresas que señala que mantuvieron estables los márgenes de exportación en el trimestre de referencia</t>
    </r>
  </si>
  <si>
    <r>
      <t>% bajas</t>
    </r>
    <r>
      <rPr>
        <sz val="8"/>
        <rFont val="Arial"/>
        <family val="2"/>
      </rPr>
      <t>: porcentaje de empresas que señala que han reducido los márgenes de exportación en el trimestre de referencia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</si>
</sst>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2">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27" fillId="2" borderId="0" xfId="0" applyNumberFormat="1" applyFont="1" applyFill="1" applyBorder="1"/>
    <xf numFmtId="164" fontId="27" fillId="0" borderId="0" xfId="0" applyNumberFormat="1" applyFont="1" applyFill="1" applyBorder="1"/>
    <xf numFmtId="0" fontId="14" fillId="8" borderId="0" xfId="0" applyFont="1" applyFill="1" applyAlignment="1">
      <alignment horizontal="left" vertical="center" wrapText="1"/>
    </xf>
    <xf numFmtId="164" fontId="0" fillId="2" borderId="0" xfId="0" applyNumberFormat="1" applyFill="1" applyAlignment="1">
      <alignment horizontal="center"/>
    </xf>
    <xf numFmtId="0" fontId="28" fillId="0" borderId="0" xfId="0" applyFont="1" applyFill="1" applyAlignment="1">
      <alignment horizontal="center"/>
    </xf>
    <xf numFmtId="164" fontId="0" fillId="2" borderId="0" xfId="0" applyNumberFormat="1" applyFill="1" applyAlignment="1">
      <alignment horizontal="center" vertical="center"/>
    </xf>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topLeftCell="B1" workbookViewId="0">
      <selection activeCell="B6" sqref="B6"/>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3"/>
      <c r="U1" s="1"/>
      <c r="V1" s="1"/>
      <c r="Z1" s="1"/>
      <c r="AA1" s="1"/>
    </row>
    <row r="2" spans="1:40" ht="15" customHeight="1" x14ac:dyDescent="0.25">
      <c r="U2" s="1"/>
      <c r="V2" s="1"/>
      <c r="Z2" s="1"/>
      <c r="AA2" s="1"/>
    </row>
    <row r="3" spans="1:40" s="3" customFormat="1" ht="23.25" x14ac:dyDescent="0.35">
      <c r="A3" s="5"/>
      <c r="B3" s="163" t="s">
        <v>231</v>
      </c>
      <c r="C3" s="163"/>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4" t="s">
        <v>99</v>
      </c>
      <c r="C8" s="62"/>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5"/>
      <c r="C9" s="62"/>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6" t="s">
        <v>106</v>
      </c>
      <c r="C10" s="75">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6" t="s">
        <v>105</v>
      </c>
      <c r="C11" s="75">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5"/>
      <c r="C12" s="62"/>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7" t="s">
        <v>138</v>
      </c>
      <c r="C13" s="68"/>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8" t="s">
        <v>100</v>
      </c>
      <c r="C14" s="68"/>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29" t="s">
        <v>140</v>
      </c>
      <c r="C15" s="76">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8"/>
      <c r="C16" s="68"/>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0" t="s">
        <v>101</v>
      </c>
      <c r="C17" s="69"/>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1" t="s">
        <v>100</v>
      </c>
      <c r="C18" s="69"/>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2" t="s">
        <v>112</v>
      </c>
      <c r="C19" s="77">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1" t="s">
        <v>104</v>
      </c>
      <c r="C20" s="69"/>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3" t="s">
        <v>56</v>
      </c>
      <c r="C21" s="70"/>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2" t="s">
        <v>100</v>
      </c>
      <c r="C22" s="70"/>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8" t="s">
        <v>107</v>
      </c>
      <c r="C23" s="80">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0" t="s">
        <v>100</v>
      </c>
      <c r="C24" s="70"/>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4" t="s">
        <v>102</v>
      </c>
      <c r="C25" s="71"/>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1" t="s">
        <v>100</v>
      </c>
      <c r="C26" s="71"/>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79" t="s">
        <v>226</v>
      </c>
      <c r="C27" s="81">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79" t="s">
        <v>227</v>
      </c>
      <c r="C28" s="81">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79" t="s">
        <v>109</v>
      </c>
      <c r="C29" s="81">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79"/>
      <c r="C30" s="81"/>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6"/>
      <c r="H54" s="7"/>
      <c r="I54" s="7"/>
      <c r="J54" s="7"/>
      <c r="K54" s="7"/>
      <c r="L54" s="7"/>
      <c r="M54" s="7"/>
      <c r="N54" s="7"/>
      <c r="O54" s="7"/>
    </row>
    <row r="55" spans="1:30" x14ac:dyDescent="0.25">
      <c r="D55" s="7"/>
      <c r="E55" s="7"/>
      <c r="F55" s="7"/>
      <c r="G55" s="56"/>
      <c r="H55" s="7"/>
      <c r="I55" s="7"/>
      <c r="J55" s="7"/>
      <c r="K55" s="7"/>
      <c r="L55" s="7"/>
      <c r="M55" s="7"/>
      <c r="N55" s="7"/>
      <c r="O55" s="7"/>
    </row>
    <row r="56" spans="1:30" x14ac:dyDescent="0.25">
      <c r="C56" s="7"/>
      <c r="D56" s="7"/>
      <c r="E56" s="7"/>
      <c r="F56" s="7"/>
      <c r="G56" s="56"/>
      <c r="H56" s="7"/>
      <c r="I56" s="7"/>
      <c r="J56" s="7"/>
      <c r="K56" s="7"/>
      <c r="L56" s="7"/>
      <c r="M56" s="7"/>
      <c r="N56" s="7"/>
      <c r="O56" s="7"/>
    </row>
    <row r="57" spans="1:30" x14ac:dyDescent="0.25">
      <c r="B57" s="7"/>
      <c r="C57" s="7"/>
      <c r="D57" s="7"/>
      <c r="E57" s="7"/>
      <c r="F57" s="7"/>
      <c r="G57" s="56"/>
      <c r="H57" s="7"/>
      <c r="I57" s="7"/>
      <c r="J57" s="7"/>
      <c r="K57" s="7"/>
      <c r="L57" s="7"/>
      <c r="M57" s="7"/>
      <c r="N57" s="7"/>
      <c r="O57" s="7"/>
    </row>
    <row r="58" spans="1:30" x14ac:dyDescent="0.25">
      <c r="B58" s="7"/>
      <c r="C58" s="7"/>
      <c r="D58" s="7"/>
      <c r="E58" s="7"/>
      <c r="F58" s="7"/>
      <c r="G58" s="56"/>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6"/>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6"/>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6"/>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6"/>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6"/>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6"/>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1"/>
  <sheetViews>
    <sheetView zoomScale="98" zoomScaleNormal="98" workbookViewId="0">
      <selection activeCell="B6" sqref="B6"/>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13.28515625" style="3" customWidth="1"/>
    <col min="27" max="27" width="2.42578125" style="3"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TERCER TRIMESTRE DE 2022</v>
      </c>
      <c r="C3" s="9"/>
      <c r="D3" s="9"/>
      <c r="E3" s="9"/>
      <c r="F3" s="9"/>
      <c r="G3" s="53"/>
      <c r="H3" s="9"/>
      <c r="I3" s="9"/>
      <c r="J3" s="9"/>
      <c r="K3" s="9"/>
      <c r="L3" s="9"/>
      <c r="M3" s="9"/>
      <c r="N3" s="9"/>
      <c r="O3" s="9"/>
      <c r="P3" s="9"/>
      <c r="Q3" s="9"/>
      <c r="R3" s="9"/>
      <c r="S3" s="9"/>
      <c r="T3" s="9"/>
      <c r="U3" s="9"/>
      <c r="V3" s="9"/>
      <c r="W3" s="9"/>
      <c r="X3" s="9"/>
      <c r="Y3" s="9"/>
      <c r="Z3" s="9"/>
      <c r="AA3" s="9"/>
      <c r="AB3" s="9"/>
      <c r="AC3" s="9"/>
      <c r="AD3" s="9"/>
      <c r="AE3" s="9"/>
      <c r="AF3" s="62"/>
      <c r="AG3" s="62"/>
      <c r="AH3" s="62"/>
      <c r="AI3" s="62"/>
      <c r="AJ3" s="62"/>
      <c r="AK3" s="62"/>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4"/>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29"/>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29"/>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88" t="s">
        <v>9</v>
      </c>
      <c r="G8" s="122" t="s">
        <v>116</v>
      </c>
      <c r="H8" s="60"/>
      <c r="I8" s="60"/>
      <c r="J8" s="60"/>
      <c r="K8" s="60"/>
      <c r="L8" s="60"/>
      <c r="M8" s="60"/>
      <c r="N8" s="60"/>
      <c r="O8" s="60"/>
      <c r="P8" s="60"/>
      <c r="Q8" s="60"/>
      <c r="R8" s="60"/>
      <c r="S8" s="60"/>
      <c r="T8" s="60"/>
      <c r="U8" s="123"/>
      <c r="V8" s="123"/>
      <c r="W8" s="60"/>
      <c r="X8" s="3"/>
      <c r="Y8" s="3"/>
      <c r="Z8" s="122" t="s">
        <v>117</v>
      </c>
      <c r="AA8" s="60"/>
      <c r="AB8" s="60"/>
      <c r="AC8" s="60"/>
      <c r="AD8" s="60"/>
      <c r="AE8" s="60"/>
      <c r="AF8" s="60"/>
    </row>
    <row r="9" spans="1:38" x14ac:dyDescent="0.25">
      <c r="B9" s="3"/>
      <c r="C9" s="3"/>
      <c r="D9" s="3"/>
      <c r="E9" s="189"/>
      <c r="G9" s="47"/>
      <c r="H9" s="47"/>
      <c r="I9" s="47"/>
      <c r="J9" s="47"/>
      <c r="K9" s="47"/>
      <c r="L9" s="47"/>
      <c r="M9" s="47"/>
      <c r="N9" s="47"/>
      <c r="O9" s="47"/>
      <c r="P9" s="47"/>
      <c r="Q9" s="47"/>
      <c r="R9" s="47"/>
      <c r="S9" s="47"/>
      <c r="T9" s="47"/>
      <c r="U9" s="47"/>
      <c r="V9" s="47"/>
      <c r="W9" s="47"/>
      <c r="X9" s="47"/>
      <c r="Y9" s="47"/>
      <c r="Z9" s="1"/>
      <c r="AA9" s="1"/>
    </row>
    <row r="10" spans="1:38" ht="15" customHeight="1" x14ac:dyDescent="0.25">
      <c r="B10" s="60" t="s">
        <v>82</v>
      </c>
      <c r="C10" s="60" t="s">
        <v>83</v>
      </c>
      <c r="D10" s="3"/>
      <c r="E10" s="190"/>
      <c r="G10" s="46" t="s">
        <v>73</v>
      </c>
      <c r="H10" s="47"/>
      <c r="I10" s="46" t="s">
        <v>74</v>
      </c>
      <c r="J10" s="47"/>
      <c r="K10" s="46" t="s">
        <v>75</v>
      </c>
      <c r="L10" s="47"/>
      <c r="M10" s="46" t="s">
        <v>76</v>
      </c>
      <c r="N10" s="47"/>
      <c r="O10" s="46" t="s">
        <v>77</v>
      </c>
      <c r="P10" s="47"/>
      <c r="Q10" s="46" t="s">
        <v>78</v>
      </c>
      <c r="R10" s="47"/>
      <c r="S10" s="46" t="s">
        <v>79</v>
      </c>
      <c r="T10" s="47"/>
      <c r="U10" s="46" t="s">
        <v>80</v>
      </c>
      <c r="V10" s="47"/>
      <c r="W10" s="46" t="s">
        <v>81</v>
      </c>
      <c r="X10" s="47"/>
      <c r="Y10" s="47"/>
      <c r="Z10" s="49" t="s">
        <v>142</v>
      </c>
      <c r="AA10" s="48"/>
      <c r="AB10" s="49" t="s">
        <v>143</v>
      </c>
      <c r="AC10" s="17"/>
      <c r="AD10" s="49" t="s">
        <v>144</v>
      </c>
      <c r="AE10" s="17"/>
      <c r="AF10" s="49" t="s">
        <v>145</v>
      </c>
      <c r="AG10" s="47"/>
    </row>
    <row r="12" spans="1:38" x14ac:dyDescent="0.25">
      <c r="B12" s="38" t="s">
        <v>219</v>
      </c>
      <c r="C12" s="38" t="s">
        <v>210</v>
      </c>
      <c r="D12" s="27"/>
      <c r="E12" s="55">
        <v>0.74783795271676512</v>
      </c>
      <c r="G12" s="28">
        <v>6.0230629131717555</v>
      </c>
      <c r="H12" s="28"/>
      <c r="I12" s="28">
        <v>11.928512395952005</v>
      </c>
      <c r="J12" s="28"/>
      <c r="K12" s="28">
        <v>5.0245824886151951</v>
      </c>
      <c r="L12" s="28"/>
      <c r="M12" s="28">
        <v>13.587825057204549</v>
      </c>
      <c r="N12" s="28"/>
      <c r="O12" s="28">
        <v>10.198109940645679</v>
      </c>
      <c r="P12" s="28"/>
      <c r="Q12" s="28">
        <v>2.569257577250895</v>
      </c>
      <c r="R12" s="28"/>
      <c r="S12" s="28">
        <v>-18.379059230310784</v>
      </c>
      <c r="T12" s="28"/>
      <c r="U12" s="28">
        <v>-7.5705517217153231</v>
      </c>
      <c r="V12" s="28"/>
      <c r="W12" s="28">
        <v>5.5157392156003073</v>
      </c>
      <c r="X12" s="28"/>
      <c r="Y12" s="58"/>
      <c r="Z12" s="8">
        <v>-5.2671801016174538</v>
      </c>
      <c r="AA12" s="8"/>
      <c r="AB12" s="8">
        <v>0.15108108649427798</v>
      </c>
      <c r="AC12" s="17"/>
      <c r="AD12" s="8">
        <v>4.4333084373450742</v>
      </c>
      <c r="AE12" s="16"/>
      <c r="AF12" s="8">
        <v>4.3857367091209021E-3</v>
      </c>
    </row>
    <row r="13" spans="1:38" ht="15" customHeight="1" x14ac:dyDescent="0.25">
      <c r="B13" s="23" t="s">
        <v>100</v>
      </c>
      <c r="C13" s="23" t="s">
        <v>211</v>
      </c>
      <c r="D13" s="27"/>
      <c r="E13" s="55">
        <v>2.1449599656963585</v>
      </c>
      <c r="G13" s="28">
        <v>6.5577210840932585</v>
      </c>
      <c r="H13" s="28"/>
      <c r="I13" s="28">
        <v>25.406707218846886</v>
      </c>
      <c r="J13" s="28"/>
      <c r="K13" s="28">
        <v>9.2292812536619664</v>
      </c>
      <c r="L13" s="28"/>
      <c r="M13" s="28">
        <v>4.4834491662131812</v>
      </c>
      <c r="N13" s="28"/>
      <c r="O13" s="28">
        <v>11.242912295958087</v>
      </c>
      <c r="P13" s="28"/>
      <c r="Q13" s="28">
        <v>8.0055132842143237</v>
      </c>
      <c r="R13" s="28"/>
      <c r="S13" s="28">
        <v>-21.451263652783641</v>
      </c>
      <c r="T13" s="28"/>
      <c r="U13" s="28">
        <v>20.338045673298538</v>
      </c>
      <c r="V13" s="28"/>
      <c r="W13" s="28">
        <v>9.007744713927119</v>
      </c>
      <c r="X13" s="28"/>
      <c r="Y13" s="58"/>
      <c r="Z13" s="8">
        <v>-1.0493626187794183</v>
      </c>
      <c r="AA13" s="8"/>
      <c r="AB13" s="8">
        <v>2.8190983032150352</v>
      </c>
      <c r="AC13" s="17"/>
      <c r="AD13" s="8">
        <v>2.7055104052849286</v>
      </c>
      <c r="AE13" s="16"/>
      <c r="AF13" s="8">
        <v>2.0101745371432109</v>
      </c>
    </row>
    <row r="14" spans="1:38" x14ac:dyDescent="0.25">
      <c r="B14" s="23" t="s">
        <v>100</v>
      </c>
      <c r="C14" s="23" t="s">
        <v>212</v>
      </c>
      <c r="D14" s="27"/>
      <c r="E14" s="55">
        <v>-3.8590467475414383</v>
      </c>
      <c r="G14" s="28">
        <v>9.0685105983376051</v>
      </c>
      <c r="H14" s="28"/>
      <c r="I14" s="28">
        <v>21.76242065165523</v>
      </c>
      <c r="J14" s="28"/>
      <c r="K14" s="28">
        <v>1.3596812606154107</v>
      </c>
      <c r="L14" s="28"/>
      <c r="M14" s="28">
        <v>-0.50320270986596505</v>
      </c>
      <c r="N14" s="28"/>
      <c r="O14" s="28">
        <v>5.5120701792573232</v>
      </c>
      <c r="P14" s="28"/>
      <c r="Q14" s="28">
        <v>-2.2880912585905957</v>
      </c>
      <c r="R14" s="28"/>
      <c r="S14" s="28">
        <v>-30.659602902302368</v>
      </c>
      <c r="T14" s="28"/>
      <c r="U14" s="28">
        <v>18.724864725085631</v>
      </c>
      <c r="V14" s="28"/>
      <c r="W14" s="28">
        <v>2.6031690305219555</v>
      </c>
      <c r="X14" s="28"/>
      <c r="Y14" s="58"/>
      <c r="Z14" s="8">
        <v>4.8080362776876076</v>
      </c>
      <c r="AA14" s="8"/>
      <c r="AB14" s="8">
        <v>6.7632998719724302</v>
      </c>
      <c r="AC14" s="17"/>
      <c r="AD14" s="8">
        <v>1.7079253935468524</v>
      </c>
      <c r="AE14" s="16"/>
      <c r="AF14" s="8">
        <v>-6.9175320407082364</v>
      </c>
    </row>
    <row r="15" spans="1:38" ht="15" customHeight="1" x14ac:dyDescent="0.25">
      <c r="B15" s="35" t="s">
        <v>100</v>
      </c>
      <c r="C15" s="35" t="s">
        <v>213</v>
      </c>
      <c r="D15" s="27"/>
      <c r="E15" s="55">
        <v>1.0138748899409062</v>
      </c>
      <c r="G15" s="28">
        <v>22.514939425063382</v>
      </c>
      <c r="H15" s="28"/>
      <c r="I15" s="28">
        <v>4.8221112500071639</v>
      </c>
      <c r="J15" s="28"/>
      <c r="K15" s="28">
        <v>12.249281888964184</v>
      </c>
      <c r="L15" s="28"/>
      <c r="M15" s="28">
        <v>-1.3823594436148152</v>
      </c>
      <c r="N15" s="28"/>
      <c r="O15" s="28">
        <v>4.6428338185959444</v>
      </c>
      <c r="P15" s="28"/>
      <c r="Q15" s="28">
        <v>1.151374220794926</v>
      </c>
      <c r="R15" s="28"/>
      <c r="S15" s="28">
        <v>-20.616894699102453</v>
      </c>
      <c r="T15" s="28"/>
      <c r="U15" s="28">
        <v>12.867113060261429</v>
      </c>
      <c r="V15" s="28"/>
      <c r="W15" s="28">
        <v>9.7229133606120062</v>
      </c>
      <c r="X15" s="28"/>
      <c r="Y15" s="58"/>
      <c r="Z15" s="8">
        <v>2.938701164067854</v>
      </c>
      <c r="AA15" s="8"/>
      <c r="AB15" s="8">
        <v>11.552135717884379</v>
      </c>
      <c r="AC15" s="17"/>
      <c r="AD15" s="8">
        <v>7.7943577188489064</v>
      </c>
      <c r="AE15" s="16"/>
      <c r="AF15" s="8">
        <v>-2.1559191486630502</v>
      </c>
    </row>
    <row r="16" spans="1:38" ht="15" customHeight="1" x14ac:dyDescent="0.25">
      <c r="B16" s="27" t="s">
        <v>220</v>
      </c>
      <c r="C16" s="27" t="s">
        <v>210</v>
      </c>
      <c r="D16" s="27"/>
      <c r="E16" s="55">
        <v>14.149623931479985</v>
      </c>
      <c r="G16" s="28">
        <v>8.1333848532807007</v>
      </c>
      <c r="H16" s="28"/>
      <c r="I16" s="28">
        <v>66.24569784172661</v>
      </c>
      <c r="J16" s="28"/>
      <c r="K16" s="28">
        <v>6.741118314635556</v>
      </c>
      <c r="L16" s="28"/>
      <c r="M16" s="28">
        <v>10.157543303364033</v>
      </c>
      <c r="N16" s="28"/>
      <c r="O16" s="28">
        <v>19.343473886186114</v>
      </c>
      <c r="P16" s="28"/>
      <c r="Q16" s="28">
        <v>11.691268661881905</v>
      </c>
      <c r="R16" s="28"/>
      <c r="S16" s="28">
        <v>2.1931326750912756</v>
      </c>
      <c r="T16" s="28"/>
      <c r="U16" s="28">
        <v>1.9820172032021799</v>
      </c>
      <c r="V16" s="28"/>
      <c r="W16" s="28">
        <v>14.782500726993316</v>
      </c>
      <c r="X16" s="28"/>
      <c r="Y16" s="58"/>
      <c r="Z16" s="8">
        <v>-0.68158360752186464</v>
      </c>
      <c r="AA16" s="8"/>
      <c r="AB16" s="8">
        <v>10.386101668433934</v>
      </c>
      <c r="AC16" s="17"/>
      <c r="AD16" s="8">
        <v>6.8585566080765661</v>
      </c>
      <c r="AE16" s="16"/>
      <c r="AF16" s="8">
        <v>16.292305763566819</v>
      </c>
    </row>
    <row r="17" spans="2:44" ht="15" customHeight="1" x14ac:dyDescent="0.25">
      <c r="B17" s="27" t="s">
        <v>100</v>
      </c>
      <c r="C17" s="27" t="s">
        <v>211</v>
      </c>
      <c r="D17" s="27"/>
      <c r="E17" s="55">
        <v>13.341016117939343</v>
      </c>
      <c r="G17" s="28">
        <v>9.8088853801338676</v>
      </c>
      <c r="H17" s="28"/>
      <c r="I17" s="28">
        <v>-3.733590955806783</v>
      </c>
      <c r="J17" s="28"/>
      <c r="K17" s="28">
        <v>-3.8854348351670875</v>
      </c>
      <c r="L17" s="28"/>
      <c r="M17" s="28">
        <v>9.1464728890299281</v>
      </c>
      <c r="N17" s="28"/>
      <c r="O17" s="28">
        <v>21.816078473541367</v>
      </c>
      <c r="P17" s="28"/>
      <c r="Q17" s="28">
        <v>14.473769866929235</v>
      </c>
      <c r="R17" s="28"/>
      <c r="S17" s="28">
        <v>15.046746595219986</v>
      </c>
      <c r="T17" s="28"/>
      <c r="U17" s="28">
        <v>22.172754396374611</v>
      </c>
      <c r="V17" s="28"/>
      <c r="W17" s="28">
        <v>20.181084507886851</v>
      </c>
      <c r="X17" s="28"/>
      <c r="Y17" s="58"/>
      <c r="Z17" s="8">
        <v>6.0288232022300683</v>
      </c>
      <c r="AA17" s="8"/>
      <c r="AB17" s="8">
        <v>13.631321319970262</v>
      </c>
      <c r="AC17" s="17"/>
      <c r="AD17" s="8">
        <v>9.8079340515068658</v>
      </c>
      <c r="AE17" s="16"/>
      <c r="AF17" s="8">
        <v>14.195846506915995</v>
      </c>
    </row>
    <row r="18" spans="2:44" ht="15" customHeight="1" x14ac:dyDescent="0.25">
      <c r="B18" s="27" t="s">
        <v>100</v>
      </c>
      <c r="C18" s="27" t="s">
        <v>212</v>
      </c>
      <c r="D18" s="27"/>
      <c r="E18" s="55">
        <v>10.648537110897351</v>
      </c>
      <c r="G18" s="28">
        <v>22.373282206729471</v>
      </c>
      <c r="H18" s="28"/>
      <c r="I18" s="28">
        <v>-6.6260801644398821</v>
      </c>
      <c r="J18" s="28"/>
      <c r="K18" s="28">
        <v>8.4393949449243575</v>
      </c>
      <c r="L18" s="28"/>
      <c r="M18" s="28">
        <v>8.3355971408239622</v>
      </c>
      <c r="N18" s="28"/>
      <c r="O18" s="28">
        <v>7.9809893891808326</v>
      </c>
      <c r="P18" s="28"/>
      <c r="Q18" s="28">
        <v>14.548174799035861</v>
      </c>
      <c r="R18" s="28"/>
      <c r="S18" s="28">
        <v>-1.1559857914336398</v>
      </c>
      <c r="T18" s="28"/>
      <c r="U18" s="28">
        <v>-5.0139116546884743E-2</v>
      </c>
      <c r="V18" s="28"/>
      <c r="W18" s="28">
        <v>30.383710657120297</v>
      </c>
      <c r="X18" s="28"/>
      <c r="Y18" s="58"/>
      <c r="Z18" s="8">
        <v>7.3862457615157071</v>
      </c>
      <c r="AA18" s="8"/>
      <c r="AB18" s="8">
        <v>14.225079925801538</v>
      </c>
      <c r="AC18" s="17"/>
      <c r="AD18" s="8">
        <v>15.065538318586174</v>
      </c>
      <c r="AE18" s="16"/>
      <c r="AF18" s="8">
        <v>9.4628482329509787</v>
      </c>
    </row>
    <row r="19" spans="2:44" ht="15" customHeight="1" x14ac:dyDescent="0.25">
      <c r="B19" s="35" t="s">
        <v>100</v>
      </c>
      <c r="C19" s="35" t="s">
        <v>213</v>
      </c>
      <c r="D19" s="27"/>
      <c r="E19" s="55">
        <v>17.434891315509319</v>
      </c>
      <c r="G19" s="28">
        <v>30.106289962187638</v>
      </c>
      <c r="H19" s="28"/>
      <c r="I19" s="28">
        <v>16.716516241552213</v>
      </c>
      <c r="J19" s="28"/>
      <c r="K19" s="28">
        <v>5.4479993393210275</v>
      </c>
      <c r="L19" s="28"/>
      <c r="M19" s="28">
        <v>11.271181217669268</v>
      </c>
      <c r="N19" s="28"/>
      <c r="O19" s="28">
        <v>20.042562106081828</v>
      </c>
      <c r="P19" s="28"/>
      <c r="Q19" s="28">
        <v>15.361256498186515</v>
      </c>
      <c r="R19" s="28"/>
      <c r="S19" s="28">
        <v>10.355797350223071</v>
      </c>
      <c r="T19" s="28"/>
      <c r="U19" s="28">
        <v>20.919340330866543</v>
      </c>
      <c r="V19" s="28"/>
      <c r="W19" s="28">
        <v>20.994315232544857</v>
      </c>
      <c r="X19" s="28"/>
      <c r="Y19" s="58"/>
      <c r="Z19" s="8">
        <v>12.877681592732387</v>
      </c>
      <c r="AA19" s="8"/>
      <c r="AB19" s="8">
        <v>14.787678488689307</v>
      </c>
      <c r="AC19" s="17"/>
      <c r="AD19" s="8">
        <v>18.837070173629172</v>
      </c>
      <c r="AE19" s="16"/>
      <c r="AF19" s="8">
        <v>17.458742891762171</v>
      </c>
    </row>
    <row r="20" spans="2:44" ht="15" customHeight="1" x14ac:dyDescent="0.25">
      <c r="B20" s="27" t="s">
        <v>221</v>
      </c>
      <c r="C20" s="27" t="s">
        <v>210</v>
      </c>
      <c r="D20" s="27"/>
      <c r="E20" s="55">
        <v>24.708598014055234</v>
      </c>
      <c r="G20" s="28">
        <v>21.879364633144458</v>
      </c>
      <c r="H20" s="28"/>
      <c r="I20" s="28">
        <v>8.8132955641205957</v>
      </c>
      <c r="J20" s="28"/>
      <c r="K20" s="28">
        <v>12.861542483962843</v>
      </c>
      <c r="L20" s="28"/>
      <c r="M20" s="28">
        <v>34.696672481971461</v>
      </c>
      <c r="N20" s="28"/>
      <c r="O20" s="28">
        <v>30.603450442678096</v>
      </c>
      <c r="P20" s="28"/>
      <c r="Q20" s="28">
        <v>24.007288342336206</v>
      </c>
      <c r="R20" s="28"/>
      <c r="S20" s="28">
        <v>17.782391077864851</v>
      </c>
      <c r="T20" s="28"/>
      <c r="U20" s="28">
        <v>43.793913674696775</v>
      </c>
      <c r="V20" s="28"/>
      <c r="W20" s="28">
        <v>31.298090598291633</v>
      </c>
      <c r="X20" s="28"/>
      <c r="Y20" s="58"/>
      <c r="Z20" s="8">
        <v>16.146469396441141</v>
      </c>
      <c r="AA20" s="8"/>
      <c r="AB20" s="8">
        <v>19.371320362791</v>
      </c>
      <c r="AC20" s="17"/>
      <c r="AD20" s="8">
        <v>20.316036916506263</v>
      </c>
      <c r="AE20" s="16"/>
      <c r="AF20" s="8">
        <v>26.263110383223875</v>
      </c>
      <c r="AR20" s="2"/>
    </row>
    <row r="21" spans="2:44" ht="15" customHeight="1" x14ac:dyDescent="0.25">
      <c r="B21" s="27" t="s">
        <v>100</v>
      </c>
      <c r="C21" s="27" t="s">
        <v>211</v>
      </c>
      <c r="D21" s="27"/>
      <c r="E21" s="55">
        <v>23.072668598155182</v>
      </c>
      <c r="G21" s="28">
        <v>16.940055478746622</v>
      </c>
      <c r="H21" s="28"/>
      <c r="I21" s="28">
        <v>15.810357796679479</v>
      </c>
      <c r="J21" s="28"/>
      <c r="K21" s="28">
        <v>10.778626879841017</v>
      </c>
      <c r="L21" s="28"/>
      <c r="M21" s="28">
        <v>27.845509796049345</v>
      </c>
      <c r="N21" s="28"/>
      <c r="O21" s="28">
        <v>27.381212388963139</v>
      </c>
      <c r="P21" s="28"/>
      <c r="Q21" s="28">
        <v>23.15793070188672</v>
      </c>
      <c r="R21" s="28"/>
      <c r="S21" s="28">
        <v>19.943125807948256</v>
      </c>
      <c r="T21" s="28"/>
      <c r="U21" s="28">
        <v>27.727781917778934</v>
      </c>
      <c r="V21" s="28"/>
      <c r="W21" s="28">
        <v>32.926990549850153</v>
      </c>
      <c r="X21" s="28"/>
      <c r="Y21" s="58"/>
      <c r="Z21" s="8">
        <v>13.177932540528445</v>
      </c>
      <c r="AA21" s="8"/>
      <c r="AB21" s="8">
        <v>19.014360207315917</v>
      </c>
      <c r="AC21" s="17"/>
      <c r="AD21" s="8">
        <v>23.895398906212098</v>
      </c>
      <c r="AE21" s="16"/>
      <c r="AF21" s="8">
        <v>23.439171661799563</v>
      </c>
      <c r="AR21" s="2"/>
    </row>
    <row r="22" spans="2:44" ht="15" customHeight="1" x14ac:dyDescent="0.25">
      <c r="B22" s="27" t="s">
        <v>100</v>
      </c>
      <c r="C22" s="27" t="s">
        <v>212</v>
      </c>
      <c r="D22" s="27"/>
      <c r="E22" s="55">
        <v>7.5649321549916717</v>
      </c>
      <c r="G22" s="28">
        <v>12.828822177664964</v>
      </c>
      <c r="H22" s="28"/>
      <c r="I22" s="28">
        <v>11.975119144903186</v>
      </c>
      <c r="J22" s="28"/>
      <c r="K22" s="28">
        <v>-1.5864826441734214</v>
      </c>
      <c r="L22" s="28"/>
      <c r="M22" s="28">
        <v>6.8860819187471325</v>
      </c>
      <c r="N22" s="28"/>
      <c r="O22" s="28">
        <v>11.063243515872486</v>
      </c>
      <c r="P22" s="28"/>
      <c r="Q22" s="28">
        <v>7.1951391916052421</v>
      </c>
      <c r="R22" s="28"/>
      <c r="S22" s="28">
        <v>-12.592688177296589</v>
      </c>
      <c r="T22" s="28"/>
      <c r="U22" s="28">
        <v>4.0406579864177301</v>
      </c>
      <c r="V22" s="28"/>
      <c r="W22" s="28">
        <v>34.879430835617164</v>
      </c>
      <c r="X22" s="28"/>
      <c r="Y22" s="58"/>
      <c r="Z22" s="8">
        <v>10.346620515469207</v>
      </c>
      <c r="AA22" s="8"/>
      <c r="AB22" s="8">
        <v>9.7704880005608974</v>
      </c>
      <c r="AC22" s="17"/>
      <c r="AD22" s="8">
        <v>10.487365693651633</v>
      </c>
      <c r="AE22" s="16"/>
      <c r="AF22" s="8">
        <v>6.7029940154298515</v>
      </c>
    </row>
    <row r="23" spans="2:44" ht="15.75" customHeight="1" x14ac:dyDescent="0.25">
      <c r="B23" s="35" t="s">
        <v>100</v>
      </c>
      <c r="C23" s="35" t="s">
        <v>213</v>
      </c>
      <c r="D23" s="27"/>
      <c r="E23" s="55">
        <v>18.22684791945332</v>
      </c>
      <c r="G23" s="28">
        <v>24.530184752675943</v>
      </c>
      <c r="H23" s="28"/>
      <c r="I23" s="28">
        <v>19.924539548941564</v>
      </c>
      <c r="J23" s="28"/>
      <c r="K23" s="28">
        <v>20.081037553527487</v>
      </c>
      <c r="L23" s="28"/>
      <c r="M23" s="28">
        <v>8.5787066340381202</v>
      </c>
      <c r="N23" s="28"/>
      <c r="O23" s="28">
        <v>25.495316889230672</v>
      </c>
      <c r="P23" s="28"/>
      <c r="Q23" s="28">
        <v>18.427743698618642</v>
      </c>
      <c r="R23" s="28"/>
      <c r="S23" s="28">
        <v>7.4736386984967087</v>
      </c>
      <c r="T23" s="28"/>
      <c r="U23" s="28">
        <v>25.070343464548934</v>
      </c>
      <c r="V23" s="28"/>
      <c r="W23" s="28">
        <v>27.297880334894646</v>
      </c>
      <c r="X23" s="28"/>
      <c r="Y23" s="58"/>
      <c r="Z23" s="8">
        <v>10.803603274859137</v>
      </c>
      <c r="AA23" s="8"/>
      <c r="AB23" s="8">
        <v>13.273153131574325</v>
      </c>
      <c r="AC23" s="17"/>
      <c r="AD23" s="8">
        <v>18.47875335387085</v>
      </c>
      <c r="AE23" s="16"/>
      <c r="AF23" s="8">
        <v>18.747458816999583</v>
      </c>
    </row>
    <row r="24" spans="2:44" ht="15.75" thickBot="1" x14ac:dyDescent="0.3">
      <c r="B24" s="38" t="s">
        <v>209</v>
      </c>
      <c r="C24" s="38" t="s">
        <v>210</v>
      </c>
      <c r="D24" s="27"/>
      <c r="E24" s="55">
        <v>25.893279397934009</v>
      </c>
      <c r="G24" s="28">
        <v>15.602205387025712</v>
      </c>
      <c r="H24" s="28"/>
      <c r="I24" s="28">
        <v>21.966133074431138</v>
      </c>
      <c r="J24" s="28"/>
      <c r="K24" s="28">
        <v>28.428206236106515</v>
      </c>
      <c r="L24" s="28"/>
      <c r="M24" s="28">
        <v>26.357915861681054</v>
      </c>
      <c r="N24" s="28"/>
      <c r="O24" s="28">
        <v>33.085722506424332</v>
      </c>
      <c r="P24" s="28"/>
      <c r="Q24" s="28">
        <v>24.316114607402199</v>
      </c>
      <c r="R24" s="28"/>
      <c r="S24" s="28">
        <v>30.843906171273026</v>
      </c>
      <c r="T24" s="28"/>
      <c r="U24" s="28">
        <v>68.736349967496125</v>
      </c>
      <c r="V24" s="28"/>
      <c r="W24" s="28">
        <v>21.533818563969721</v>
      </c>
      <c r="X24" s="28"/>
      <c r="Y24" s="58"/>
      <c r="Z24" s="8">
        <v>9.1769542758914469</v>
      </c>
      <c r="AA24" s="8"/>
      <c r="AB24" s="8">
        <v>14.87985792789793</v>
      </c>
      <c r="AC24" s="17"/>
      <c r="AD24" s="8">
        <v>25.019723233977111</v>
      </c>
      <c r="AE24" s="16"/>
      <c r="AF24" s="8">
        <v>27.22311656150633</v>
      </c>
      <c r="AG24" s="39"/>
    </row>
    <row r="25" spans="2:44" x14ac:dyDescent="0.25">
      <c r="B25" s="23" t="s">
        <v>100</v>
      </c>
      <c r="C25" s="23" t="s">
        <v>211</v>
      </c>
      <c r="D25" s="27"/>
      <c r="E25" s="55">
        <v>22.038171213917245</v>
      </c>
      <c r="G25" s="28">
        <v>16.647617574558076</v>
      </c>
      <c r="H25" s="28"/>
      <c r="I25" s="28">
        <v>13.261149768934695</v>
      </c>
      <c r="J25" s="28"/>
      <c r="K25" s="28">
        <v>19.604478522135199</v>
      </c>
      <c r="L25" s="28"/>
      <c r="M25" s="28">
        <v>15.750480331484436</v>
      </c>
      <c r="N25" s="28"/>
      <c r="O25" s="28">
        <v>26.907616088252752</v>
      </c>
      <c r="P25" s="28"/>
      <c r="Q25" s="28">
        <v>28.28750139860286</v>
      </c>
      <c r="R25" s="28"/>
      <c r="S25" s="28">
        <v>19.350553453910283</v>
      </c>
      <c r="T25" s="28"/>
      <c r="U25" s="28">
        <v>50.389644571991298</v>
      </c>
      <c r="V25" s="28"/>
      <c r="W25" s="28">
        <v>27.725303044774162</v>
      </c>
      <c r="X25" s="28"/>
      <c r="Y25" s="58"/>
      <c r="Z25" s="8">
        <v>13.396028506920061</v>
      </c>
      <c r="AA25" s="8"/>
      <c r="AB25" s="8">
        <v>20.106186946736006</v>
      </c>
      <c r="AC25" s="17"/>
      <c r="AD25" s="8">
        <v>25.406215931534906</v>
      </c>
      <c r="AE25" s="16"/>
      <c r="AF25" s="8">
        <v>21.674654042281418</v>
      </c>
      <c r="AG25" s="8"/>
      <c r="AH25" s="179" t="s">
        <v>15</v>
      </c>
      <c r="AI25" s="180"/>
      <c r="AJ25" s="180"/>
      <c r="AK25" s="181"/>
    </row>
    <row r="26" spans="2:44" ht="15.75" thickBot="1" x14ac:dyDescent="0.3">
      <c r="B26" s="23" t="s">
        <v>100</v>
      </c>
      <c r="C26" s="23" t="s">
        <v>212</v>
      </c>
      <c r="D26" s="27"/>
      <c r="E26" s="55">
        <v>16.993350087033932</v>
      </c>
      <c r="G26" s="28">
        <v>23.229285370448022</v>
      </c>
      <c r="H26" s="28"/>
      <c r="I26" s="28">
        <v>4.3072039807053217</v>
      </c>
      <c r="J26" s="28"/>
      <c r="K26" s="28">
        <v>-9.3176055391170873</v>
      </c>
      <c r="L26" s="28"/>
      <c r="M26" s="28">
        <v>6.5397179654323407</v>
      </c>
      <c r="N26" s="28"/>
      <c r="O26" s="28">
        <v>26.028299602592433</v>
      </c>
      <c r="P26" s="28"/>
      <c r="Q26" s="28">
        <v>19.147821730676242</v>
      </c>
      <c r="R26" s="28"/>
      <c r="S26" s="28">
        <v>15.320058788487978</v>
      </c>
      <c r="T26" s="28"/>
      <c r="U26" s="28">
        <v>17.953270252730007</v>
      </c>
      <c r="V26" s="28"/>
      <c r="W26" s="28">
        <v>20.704315525537432</v>
      </c>
      <c r="X26" s="28"/>
      <c r="Y26" s="58"/>
      <c r="Z26" s="8">
        <v>12.000452720682759</v>
      </c>
      <c r="AA26" s="8"/>
      <c r="AB26" s="8">
        <v>20.197307197490488</v>
      </c>
      <c r="AC26" s="17"/>
      <c r="AD26" s="8">
        <v>21.346426978619476</v>
      </c>
      <c r="AE26" s="16"/>
      <c r="AF26" s="8">
        <v>15.964664335289882</v>
      </c>
      <c r="AG26" s="8"/>
      <c r="AH26" s="182"/>
      <c r="AI26" s="183"/>
      <c r="AJ26" s="183"/>
      <c r="AK26" s="184"/>
    </row>
    <row r="27" spans="2:44" x14ac:dyDescent="0.25">
      <c r="B27" s="23"/>
      <c r="C27" s="23" t="s">
        <v>213</v>
      </c>
      <c r="D27" s="27"/>
      <c r="E27" s="55">
        <v>20.912106210952615</v>
      </c>
      <c r="G27" s="28">
        <v>29.921655524436666</v>
      </c>
      <c r="H27" s="28"/>
      <c r="I27" s="28">
        <v>-1.7456161141634863</v>
      </c>
      <c r="J27" s="28"/>
      <c r="K27" s="28">
        <v>6.1650227613630308</v>
      </c>
      <c r="L27" s="28"/>
      <c r="M27" s="28">
        <v>15.702523999104454</v>
      </c>
      <c r="N27" s="28"/>
      <c r="O27" s="28">
        <v>24.418525164606486</v>
      </c>
      <c r="P27" s="28"/>
      <c r="Q27" s="28">
        <v>22.874915847698212</v>
      </c>
      <c r="R27" s="28"/>
      <c r="S27" s="28">
        <v>20.270001615170678</v>
      </c>
      <c r="T27" s="28"/>
      <c r="U27" s="28">
        <v>31.49075217589623</v>
      </c>
      <c r="V27" s="28"/>
      <c r="W27" s="28">
        <v>25.980051522394643</v>
      </c>
      <c r="X27" s="28"/>
      <c r="Y27" s="58"/>
      <c r="Z27" s="8">
        <v>16.553972970702116</v>
      </c>
      <c r="AA27" s="8"/>
      <c r="AB27" s="8">
        <v>18.747516930872493</v>
      </c>
      <c r="AC27" s="17"/>
      <c r="AD27" s="8">
        <v>24.523078633855498</v>
      </c>
      <c r="AE27" s="16"/>
      <c r="AF27" s="8">
        <v>20.448984725654881</v>
      </c>
      <c r="AG27" s="8"/>
      <c r="AH27" s="185" t="s">
        <v>120</v>
      </c>
      <c r="AI27" s="186"/>
      <c r="AJ27" s="186"/>
      <c r="AK27" s="187"/>
    </row>
    <row r="28" spans="2:44" x14ac:dyDescent="0.25">
      <c r="B28" s="38" t="s">
        <v>214</v>
      </c>
      <c r="C28" s="38" t="s">
        <v>210</v>
      </c>
      <c r="D28" s="27"/>
      <c r="E28" s="55">
        <v>22.363471591776801</v>
      </c>
      <c r="G28" s="28">
        <v>17.100634030968035</v>
      </c>
      <c r="H28" s="28"/>
      <c r="I28" s="28">
        <v>3.4427132386018666</v>
      </c>
      <c r="J28" s="28"/>
      <c r="K28" s="28">
        <v>9.967339596695572</v>
      </c>
      <c r="L28" s="28"/>
      <c r="M28" s="28">
        <v>23.91803349905047</v>
      </c>
      <c r="N28" s="28"/>
      <c r="O28" s="28">
        <v>33.643755438734757</v>
      </c>
      <c r="P28" s="28"/>
      <c r="Q28" s="28">
        <v>19.208253381135847</v>
      </c>
      <c r="R28" s="28"/>
      <c r="S28" s="28">
        <v>29.482109398159615</v>
      </c>
      <c r="T28" s="28"/>
      <c r="U28" s="28">
        <v>20.276282079973694</v>
      </c>
      <c r="V28" s="28"/>
      <c r="W28" s="28">
        <v>25.051744382582608</v>
      </c>
      <c r="X28" s="28"/>
      <c r="Y28" s="58"/>
      <c r="Z28" s="8">
        <v>7.2279168898975676</v>
      </c>
      <c r="AA28" s="8"/>
      <c r="AB28" s="8">
        <v>12.5432546798171</v>
      </c>
      <c r="AC28" s="17"/>
      <c r="AD28" s="8">
        <v>15.216607544612943</v>
      </c>
      <c r="AE28" s="16"/>
      <c r="AF28" s="8">
        <v>24.802429793620647</v>
      </c>
      <c r="AG28" s="8"/>
      <c r="AH28" s="176" t="s">
        <v>121</v>
      </c>
      <c r="AI28" s="177"/>
      <c r="AJ28" s="177"/>
      <c r="AK28" s="178"/>
    </row>
    <row r="29" spans="2:44" x14ac:dyDescent="0.25">
      <c r="B29" s="23" t="s">
        <v>100</v>
      </c>
      <c r="C29" s="23" t="s">
        <v>211</v>
      </c>
      <c r="D29" s="27"/>
      <c r="E29" s="55">
        <v>17.788748999380253</v>
      </c>
      <c r="G29" s="28">
        <v>26.021811545176167</v>
      </c>
      <c r="H29" s="28"/>
      <c r="I29" s="28">
        <v>-7.8378925972497546</v>
      </c>
      <c r="J29" s="28"/>
      <c r="K29" s="28">
        <v>-0.89534643772210831</v>
      </c>
      <c r="L29" s="28"/>
      <c r="M29" s="28">
        <v>23.358708242829117</v>
      </c>
      <c r="N29" s="28"/>
      <c r="O29" s="28">
        <v>26.182816150871652</v>
      </c>
      <c r="P29" s="28"/>
      <c r="Q29" s="28">
        <v>19.6632519003754</v>
      </c>
      <c r="R29" s="28"/>
      <c r="S29" s="28">
        <v>8.6797218716422311</v>
      </c>
      <c r="T29" s="28"/>
      <c r="U29" s="28">
        <v>10.466544053896815</v>
      </c>
      <c r="V29" s="28"/>
      <c r="W29" s="28">
        <v>24.296593702600468</v>
      </c>
      <c r="X29" s="28"/>
      <c r="Y29" s="58"/>
      <c r="Z29" s="8">
        <v>8.608621677442521</v>
      </c>
      <c r="AA29" s="8"/>
      <c r="AB29" s="8">
        <v>15.330934612516767</v>
      </c>
      <c r="AC29" s="17"/>
      <c r="AD29" s="8">
        <v>23.674493776715266</v>
      </c>
      <c r="AE29" s="16"/>
      <c r="AF29" s="8">
        <v>16.982277961431496</v>
      </c>
      <c r="AG29" s="8"/>
      <c r="AH29" s="176" t="s">
        <v>122</v>
      </c>
      <c r="AI29" s="177"/>
      <c r="AJ29" s="177"/>
      <c r="AK29" s="178"/>
    </row>
    <row r="30" spans="2:44" x14ac:dyDescent="0.25">
      <c r="B30" s="23" t="s">
        <v>100</v>
      </c>
      <c r="C30" s="23" t="s">
        <v>212</v>
      </c>
      <c r="D30" s="27"/>
      <c r="E30" s="55">
        <v>16.471458972192153</v>
      </c>
      <c r="G30" s="28">
        <v>23.113628455120814</v>
      </c>
      <c r="H30" s="28"/>
      <c r="I30" s="28">
        <v>5.1722790609356082</v>
      </c>
      <c r="J30" s="28"/>
      <c r="K30" s="28">
        <v>16.53087060393905</v>
      </c>
      <c r="L30" s="28"/>
      <c r="M30" s="28">
        <v>16.743776776346653</v>
      </c>
      <c r="N30" s="28"/>
      <c r="O30" s="28">
        <v>18.525839180354378</v>
      </c>
      <c r="P30" s="28"/>
      <c r="Q30" s="28">
        <v>13.019416773857502</v>
      </c>
      <c r="R30" s="28"/>
      <c r="S30" s="28">
        <v>13.920310954485767</v>
      </c>
      <c r="T30" s="28"/>
      <c r="U30" s="28">
        <v>34.989931450843287</v>
      </c>
      <c r="V30" s="28"/>
      <c r="W30" s="28">
        <v>20.193056307973947</v>
      </c>
      <c r="X30" s="28"/>
      <c r="Y30" s="58"/>
      <c r="Z30" s="8">
        <v>7.9501641818714655</v>
      </c>
      <c r="AA30" s="8"/>
      <c r="AB30" s="8">
        <v>16.161161270089039</v>
      </c>
      <c r="AC30" s="17"/>
      <c r="AD30" s="8">
        <v>16.902501972991299</v>
      </c>
      <c r="AE30" s="16"/>
      <c r="AF30" s="8">
        <v>16.552176822665039</v>
      </c>
      <c r="AG30" s="8"/>
      <c r="AH30" s="176" t="s">
        <v>3</v>
      </c>
      <c r="AI30" s="177"/>
      <c r="AJ30" s="177"/>
      <c r="AK30" s="178"/>
    </row>
    <row r="31" spans="2:44" x14ac:dyDescent="0.25">
      <c r="B31" s="35" t="s">
        <v>100</v>
      </c>
      <c r="C31" s="35" t="s">
        <v>213</v>
      </c>
      <c r="D31" s="27"/>
      <c r="E31" s="55">
        <v>21.131765525665749</v>
      </c>
      <c r="G31" s="28">
        <v>31.889962167663505</v>
      </c>
      <c r="H31" s="28"/>
      <c r="I31" s="28">
        <v>21.939395560045789</v>
      </c>
      <c r="J31" s="28"/>
      <c r="K31" s="28">
        <v>25.014342897137244</v>
      </c>
      <c r="L31" s="28"/>
      <c r="M31" s="28">
        <v>13.875215721357252</v>
      </c>
      <c r="N31" s="28"/>
      <c r="O31" s="28">
        <v>24.189051584811931</v>
      </c>
      <c r="P31" s="28"/>
      <c r="Q31" s="28">
        <v>17.611459524397613</v>
      </c>
      <c r="R31" s="28"/>
      <c r="S31" s="28">
        <v>14.688576368281673</v>
      </c>
      <c r="T31" s="28"/>
      <c r="U31" s="28">
        <v>23.515634969792345</v>
      </c>
      <c r="V31" s="28"/>
      <c r="W31" s="28">
        <v>23.36827433939877</v>
      </c>
      <c r="X31" s="28"/>
      <c r="Y31" s="58"/>
      <c r="Z31" s="8">
        <v>12.526882553913453</v>
      </c>
      <c r="AA31" s="8"/>
      <c r="AB31" s="8">
        <v>15.270933418885589</v>
      </c>
      <c r="AC31" s="17"/>
      <c r="AD31" s="8">
        <v>21.08275089406942</v>
      </c>
      <c r="AE31" s="16"/>
      <c r="AF31" s="8">
        <v>21.753061237770346</v>
      </c>
      <c r="AG31" s="8"/>
      <c r="AH31" s="176" t="s">
        <v>4</v>
      </c>
      <c r="AI31" s="177"/>
      <c r="AJ31" s="177"/>
      <c r="AK31" s="178"/>
    </row>
    <row r="32" spans="2:44" x14ac:dyDescent="0.25">
      <c r="B32" s="23" t="s">
        <v>215</v>
      </c>
      <c r="C32" s="23" t="s">
        <v>210</v>
      </c>
      <c r="D32" s="27"/>
      <c r="E32" s="55">
        <v>26.180719554808629</v>
      </c>
      <c r="G32" s="28">
        <v>22.94568414307102</v>
      </c>
      <c r="H32" s="28"/>
      <c r="I32" s="28">
        <v>4.1597331663961565</v>
      </c>
      <c r="J32" s="28"/>
      <c r="K32" s="28">
        <v>28.966203907449298</v>
      </c>
      <c r="L32" s="28"/>
      <c r="M32" s="28">
        <v>35.412049722765516</v>
      </c>
      <c r="N32" s="28"/>
      <c r="O32" s="28">
        <v>34.908888301092681</v>
      </c>
      <c r="P32" s="28"/>
      <c r="Q32" s="28">
        <v>30.344932938987341</v>
      </c>
      <c r="R32" s="28"/>
      <c r="S32" s="28">
        <v>20.28418496842</v>
      </c>
      <c r="T32" s="28"/>
      <c r="U32" s="28">
        <v>28.265301311179307</v>
      </c>
      <c r="V32" s="28"/>
      <c r="W32" s="28">
        <v>29.61652941143856</v>
      </c>
      <c r="X32" s="28"/>
      <c r="Y32" s="58"/>
      <c r="Z32" s="8">
        <v>14.338949623650716</v>
      </c>
      <c r="AA32" s="8"/>
      <c r="AB32" s="8">
        <v>20.085757797704467</v>
      </c>
      <c r="AC32" s="17"/>
      <c r="AD32" s="8">
        <v>27.225571183699493</v>
      </c>
      <c r="AE32" s="16"/>
      <c r="AF32" s="8">
        <v>26.628117492797934</v>
      </c>
      <c r="AG32" s="8"/>
      <c r="AH32" s="176" t="s">
        <v>5</v>
      </c>
      <c r="AI32" s="177"/>
      <c r="AJ32" s="177"/>
      <c r="AK32" s="178"/>
      <c r="AR32" s="2"/>
    </row>
    <row r="33" spans="2:44" x14ac:dyDescent="0.25">
      <c r="B33" s="23" t="s">
        <v>100</v>
      </c>
      <c r="C33" s="23" t="s">
        <v>211</v>
      </c>
      <c r="D33" s="27"/>
      <c r="E33" s="55">
        <v>23.420449741332426</v>
      </c>
      <c r="G33" s="28">
        <v>23.765753719681186</v>
      </c>
      <c r="H33" s="28"/>
      <c r="I33" s="28">
        <v>3.2335917870512709</v>
      </c>
      <c r="J33" s="28"/>
      <c r="K33" s="28">
        <v>10.466000537854638</v>
      </c>
      <c r="L33" s="28"/>
      <c r="M33" s="28">
        <v>27.424065075784739</v>
      </c>
      <c r="N33" s="28"/>
      <c r="O33" s="28">
        <v>24.810047185973669</v>
      </c>
      <c r="P33" s="28"/>
      <c r="Q33" s="28">
        <v>28.039695651580196</v>
      </c>
      <c r="R33" s="28"/>
      <c r="S33" s="28">
        <v>24.027028935217274</v>
      </c>
      <c r="T33" s="28"/>
      <c r="U33" s="28">
        <v>28.475703545060135</v>
      </c>
      <c r="V33" s="28"/>
      <c r="W33" s="28">
        <v>26.32332969082422</v>
      </c>
      <c r="X33" s="28"/>
      <c r="Y33" s="58"/>
      <c r="Z33" s="8">
        <v>12.387612035622679</v>
      </c>
      <c r="AA33" s="8"/>
      <c r="AB33" s="8">
        <v>15.057368020435653</v>
      </c>
      <c r="AC33" s="17"/>
      <c r="AD33" s="8">
        <v>24.660069962989059</v>
      </c>
      <c r="AE33" s="16"/>
      <c r="AF33" s="8">
        <v>23.993098804996531</v>
      </c>
      <c r="AG33" s="8"/>
      <c r="AH33" s="176" t="s">
        <v>6</v>
      </c>
      <c r="AI33" s="177"/>
      <c r="AJ33" s="177"/>
      <c r="AK33" s="178"/>
      <c r="AR33" s="2"/>
    </row>
    <row r="34" spans="2:44" x14ac:dyDescent="0.25">
      <c r="B34" s="23" t="s">
        <v>100</v>
      </c>
      <c r="C34" s="23" t="s">
        <v>212</v>
      </c>
      <c r="D34" s="27"/>
      <c r="E34" s="55">
        <v>20.195658678646616</v>
      </c>
      <c r="G34" s="28">
        <v>20.081623803173709</v>
      </c>
      <c r="H34" s="28"/>
      <c r="I34" s="28">
        <v>22.704723389126467</v>
      </c>
      <c r="J34" s="28"/>
      <c r="K34" s="28">
        <v>3.9436834691731097</v>
      </c>
      <c r="L34" s="28"/>
      <c r="M34" s="28">
        <v>20.723708969887159</v>
      </c>
      <c r="N34" s="28"/>
      <c r="O34" s="28">
        <v>21.891519939474652</v>
      </c>
      <c r="P34" s="28"/>
      <c r="Q34" s="28">
        <v>21.663549329378171</v>
      </c>
      <c r="R34" s="28"/>
      <c r="S34" s="28">
        <v>15.389782534990346</v>
      </c>
      <c r="T34" s="28"/>
      <c r="U34" s="28">
        <v>11.339718393548083</v>
      </c>
      <c r="V34" s="28"/>
      <c r="W34" s="28">
        <v>24.549476304773954</v>
      </c>
      <c r="X34" s="28"/>
      <c r="Y34" s="58"/>
      <c r="Z34" s="8">
        <v>15.694132772344846</v>
      </c>
      <c r="AA34" s="8"/>
      <c r="AB34" s="8">
        <v>18.180833795802229</v>
      </c>
      <c r="AC34" s="17"/>
      <c r="AD34" s="8">
        <v>21.586490572730945</v>
      </c>
      <c r="AE34" s="16"/>
      <c r="AF34" s="8">
        <v>20.15541417088626</v>
      </c>
      <c r="AG34" s="8"/>
      <c r="AH34" s="176" t="s">
        <v>7</v>
      </c>
      <c r="AI34" s="177"/>
      <c r="AJ34" s="177"/>
      <c r="AK34" s="178"/>
    </row>
    <row r="35" spans="2:44" ht="15.75" customHeight="1" thickBot="1" x14ac:dyDescent="0.3">
      <c r="B35" s="35" t="s">
        <v>100</v>
      </c>
      <c r="C35" s="35" t="s">
        <v>213</v>
      </c>
      <c r="D35" s="27"/>
      <c r="E35" s="55">
        <v>25.831099434995814</v>
      </c>
      <c r="G35" s="28">
        <v>32.524151628975176</v>
      </c>
      <c r="H35" s="28"/>
      <c r="I35" s="28">
        <v>24.673179421129785</v>
      </c>
      <c r="J35" s="28"/>
      <c r="K35" s="28">
        <v>22.084482077427275</v>
      </c>
      <c r="L35" s="28"/>
      <c r="M35" s="28">
        <v>22.165906287206305</v>
      </c>
      <c r="N35" s="28"/>
      <c r="O35" s="28">
        <v>26.7057735429498</v>
      </c>
      <c r="P35" s="28"/>
      <c r="Q35" s="28">
        <v>22.290059468239605</v>
      </c>
      <c r="R35" s="28"/>
      <c r="S35" s="28">
        <v>21.474998164178736</v>
      </c>
      <c r="T35" s="28"/>
      <c r="U35" s="28">
        <v>37.460438700574336</v>
      </c>
      <c r="V35" s="28"/>
      <c r="W35" s="28">
        <v>32.441974351873625</v>
      </c>
      <c r="X35" s="28"/>
      <c r="Y35" s="58"/>
      <c r="Z35" s="8">
        <v>10.091125397568881</v>
      </c>
      <c r="AA35" s="8"/>
      <c r="AB35" s="8">
        <v>17.858798198632662</v>
      </c>
      <c r="AC35" s="17"/>
      <c r="AD35" s="8">
        <v>25.674398010542209</v>
      </c>
      <c r="AE35" s="16"/>
      <c r="AF35" s="8">
        <v>26.706955227905919</v>
      </c>
      <c r="AG35" s="8"/>
      <c r="AH35" s="164" t="s">
        <v>8</v>
      </c>
      <c r="AI35" s="165"/>
      <c r="AJ35" s="165"/>
      <c r="AK35" s="166"/>
    </row>
    <row r="36" spans="2:44" ht="15.75" thickBot="1" x14ac:dyDescent="0.3">
      <c r="B36" s="23" t="s">
        <v>216</v>
      </c>
      <c r="C36" s="23" t="s">
        <v>210</v>
      </c>
      <c r="D36" s="27"/>
      <c r="E36" s="55">
        <v>24.933554754718006</v>
      </c>
      <c r="G36" s="28">
        <v>12.603836647688439</v>
      </c>
      <c r="H36" s="28"/>
      <c r="I36" s="28">
        <v>13.931037799155273</v>
      </c>
      <c r="J36" s="28"/>
      <c r="K36" s="28">
        <v>9.3282286114621495</v>
      </c>
      <c r="L36" s="28"/>
      <c r="M36" s="28">
        <v>28.072521348595142</v>
      </c>
      <c r="N36" s="28"/>
      <c r="O36" s="28">
        <v>29.0468580920626</v>
      </c>
      <c r="P36" s="28"/>
      <c r="Q36" s="28">
        <v>27.113216970684693</v>
      </c>
      <c r="R36" s="28"/>
      <c r="S36" s="28">
        <v>36.931491249874895</v>
      </c>
      <c r="T36" s="28"/>
      <c r="U36" s="28">
        <v>19.778090012417792</v>
      </c>
      <c r="V36" s="28"/>
      <c r="W36" s="28">
        <v>25.074454895881601</v>
      </c>
      <c r="X36" s="28"/>
      <c r="Y36" s="58"/>
      <c r="Z36" s="8">
        <v>9.3776477364639206</v>
      </c>
      <c r="AA36" s="8"/>
      <c r="AB36" s="8">
        <v>19.155519163580294</v>
      </c>
      <c r="AC36" s="17"/>
      <c r="AD36" s="8">
        <v>23.533727416148622</v>
      </c>
      <c r="AE36" s="16"/>
      <c r="AF36" s="8">
        <v>25.872462055986823</v>
      </c>
      <c r="AG36" s="8"/>
    </row>
    <row r="37" spans="2:44" x14ac:dyDescent="0.25">
      <c r="B37" s="23" t="s">
        <v>100</v>
      </c>
      <c r="C37" s="23" t="s">
        <v>211</v>
      </c>
      <c r="D37" s="27"/>
      <c r="E37" s="55">
        <v>21.578734744942263</v>
      </c>
      <c r="G37" s="28">
        <v>20.166885572495357</v>
      </c>
      <c r="H37" s="28"/>
      <c r="I37" s="28">
        <v>14.208298384639338</v>
      </c>
      <c r="J37" s="28"/>
      <c r="K37" s="28">
        <v>12.173609068188053</v>
      </c>
      <c r="L37" s="28"/>
      <c r="M37" s="28">
        <v>24.353003062881164</v>
      </c>
      <c r="N37" s="28"/>
      <c r="O37" s="28">
        <v>29.259248647099906</v>
      </c>
      <c r="P37" s="28"/>
      <c r="Q37" s="28">
        <v>25.013557233445972</v>
      </c>
      <c r="R37" s="28"/>
      <c r="S37" s="28">
        <v>16.87822329488187</v>
      </c>
      <c r="T37" s="28"/>
      <c r="U37" s="28">
        <v>10.208562953165462</v>
      </c>
      <c r="V37" s="28"/>
      <c r="W37" s="28">
        <v>20.922903267323498</v>
      </c>
      <c r="X37" s="28"/>
      <c r="Y37" s="58"/>
      <c r="Z37" s="8">
        <v>13.507573941267422</v>
      </c>
      <c r="AA37" s="8"/>
      <c r="AB37" s="8">
        <v>17.509028667971954</v>
      </c>
      <c r="AC37" s="17"/>
      <c r="AD37" s="8">
        <v>22.976624355964709</v>
      </c>
      <c r="AE37" s="16"/>
      <c r="AF37" s="8">
        <v>21.748039068498201</v>
      </c>
      <c r="AG37" s="8"/>
      <c r="AH37" s="179" t="s">
        <v>16</v>
      </c>
      <c r="AI37" s="180"/>
      <c r="AJ37" s="180"/>
      <c r="AK37" s="181"/>
    </row>
    <row r="38" spans="2:44" ht="15.75" thickBot="1" x14ac:dyDescent="0.3">
      <c r="B38" s="23" t="s">
        <v>100</v>
      </c>
      <c r="C38" s="23" t="s">
        <v>212</v>
      </c>
      <c r="D38" s="27"/>
      <c r="E38" s="55">
        <v>15.894019099059076</v>
      </c>
      <c r="G38" s="28">
        <v>20.036765841738031</v>
      </c>
      <c r="H38" s="28"/>
      <c r="I38" s="28">
        <v>28.425911443894275</v>
      </c>
      <c r="J38" s="28"/>
      <c r="K38" s="28">
        <v>-1.8285949014676817</v>
      </c>
      <c r="L38" s="28"/>
      <c r="M38" s="28">
        <v>10.415244852731039</v>
      </c>
      <c r="N38" s="28"/>
      <c r="O38" s="28">
        <v>19.774126538556203</v>
      </c>
      <c r="P38" s="28"/>
      <c r="Q38" s="28">
        <v>16.120071455669876</v>
      </c>
      <c r="R38" s="28"/>
      <c r="S38" s="28">
        <v>5.6087158823314738</v>
      </c>
      <c r="T38" s="28"/>
      <c r="U38" s="28">
        <v>46.89257164074364</v>
      </c>
      <c r="V38" s="28"/>
      <c r="W38" s="28">
        <v>14.437663403889506</v>
      </c>
      <c r="X38" s="28"/>
      <c r="Y38" s="58"/>
      <c r="Z38" s="8">
        <v>13.844264868019112</v>
      </c>
      <c r="AA38" s="8"/>
      <c r="AB38" s="8">
        <v>11.448142896532246</v>
      </c>
      <c r="AC38" s="17"/>
      <c r="AD38" s="8">
        <v>18.830232950977376</v>
      </c>
      <c r="AE38" s="16"/>
      <c r="AF38" s="8">
        <v>15.712649884819584</v>
      </c>
      <c r="AG38" s="8"/>
      <c r="AH38" s="182"/>
      <c r="AI38" s="183"/>
      <c r="AJ38" s="183"/>
      <c r="AK38" s="184"/>
    </row>
    <row r="39" spans="2:44" x14ac:dyDescent="0.25">
      <c r="B39" s="35" t="s">
        <v>100</v>
      </c>
      <c r="C39" s="35" t="s">
        <v>213</v>
      </c>
      <c r="D39" s="27"/>
      <c r="E39" s="55">
        <v>8.8984800724587121</v>
      </c>
      <c r="G39" s="28">
        <v>29.448796213980795</v>
      </c>
      <c r="H39" s="28"/>
      <c r="I39" s="28">
        <v>33.72075668345208</v>
      </c>
      <c r="J39" s="28"/>
      <c r="K39" s="28">
        <v>14.363284834397174</v>
      </c>
      <c r="L39" s="28"/>
      <c r="M39" s="28">
        <v>0.94002490375581527</v>
      </c>
      <c r="N39" s="28"/>
      <c r="O39" s="28">
        <v>6.4668712226471197</v>
      </c>
      <c r="P39" s="28"/>
      <c r="Q39" s="28">
        <v>8.2299349278733089</v>
      </c>
      <c r="R39" s="28"/>
      <c r="S39" s="28">
        <v>-20.871172021850846</v>
      </c>
      <c r="T39" s="28"/>
      <c r="U39" s="28">
        <v>4.1357178030495465</v>
      </c>
      <c r="V39" s="28"/>
      <c r="W39" s="28">
        <v>15.994856385261127</v>
      </c>
      <c r="X39" s="28"/>
      <c r="Y39" s="58"/>
      <c r="Z39" s="8">
        <v>8.7786782184229235</v>
      </c>
      <c r="AA39" s="8"/>
      <c r="AB39" s="8">
        <v>8.4082808905887969</v>
      </c>
      <c r="AC39" s="17"/>
      <c r="AD39" s="8">
        <v>11.524833362536448</v>
      </c>
      <c r="AE39" s="16"/>
      <c r="AF39" s="8">
        <v>8.4432271659577616</v>
      </c>
      <c r="AG39" s="8"/>
      <c r="AH39" s="185" t="s">
        <v>10</v>
      </c>
      <c r="AI39" s="186"/>
      <c r="AJ39" s="186"/>
      <c r="AK39" s="187"/>
    </row>
    <row r="40" spans="2:44" ht="15.75" customHeight="1" x14ac:dyDescent="0.25">
      <c r="B40" s="23" t="s">
        <v>217</v>
      </c>
      <c r="C40" s="23" t="s">
        <v>210</v>
      </c>
      <c r="D40" s="27"/>
      <c r="E40" s="55">
        <v>10.309984173810946</v>
      </c>
      <c r="G40" s="28">
        <v>17.714353441192259</v>
      </c>
      <c r="H40" s="28"/>
      <c r="I40" s="28">
        <v>5.8367186770400821</v>
      </c>
      <c r="J40" s="28"/>
      <c r="K40" s="28">
        <v>9.5667549655031152</v>
      </c>
      <c r="L40" s="28"/>
      <c r="M40" s="28">
        <v>9.7197085292466134</v>
      </c>
      <c r="N40" s="28"/>
      <c r="O40" s="28">
        <v>20.76872787946639</v>
      </c>
      <c r="P40" s="28"/>
      <c r="Q40" s="28">
        <v>8.4479776160659483</v>
      </c>
      <c r="R40" s="28"/>
      <c r="S40" s="28">
        <v>-3.7220539822262988</v>
      </c>
      <c r="T40" s="28"/>
      <c r="U40" s="28">
        <v>18.236778654197757</v>
      </c>
      <c r="V40" s="28"/>
      <c r="W40" s="28">
        <v>14.489062467593733</v>
      </c>
      <c r="X40" s="28"/>
      <c r="Y40" s="58"/>
      <c r="Z40" s="8">
        <v>7.23621259876428</v>
      </c>
      <c r="AA40" s="8"/>
      <c r="AB40" s="8">
        <v>2.1759696040912444</v>
      </c>
      <c r="AC40" s="17"/>
      <c r="AD40" s="8">
        <v>13.75322954859319</v>
      </c>
      <c r="AE40" s="16"/>
      <c r="AF40" s="8">
        <v>10.331328151264271</v>
      </c>
      <c r="AG40" s="8"/>
      <c r="AH40" s="176" t="s">
        <v>11</v>
      </c>
      <c r="AI40" s="177"/>
      <c r="AJ40" s="177"/>
      <c r="AK40" s="178"/>
    </row>
    <row r="41" spans="2:44" x14ac:dyDescent="0.25">
      <c r="B41" s="23" t="s">
        <v>100</v>
      </c>
      <c r="C41" s="23" t="s">
        <v>211</v>
      </c>
      <c r="D41" s="27"/>
      <c r="E41" s="55">
        <v>8.6604097174348116</v>
      </c>
      <c r="G41" s="28">
        <v>13.964448620057446</v>
      </c>
      <c r="H41" s="28"/>
      <c r="I41" s="28">
        <v>19.511001998068938</v>
      </c>
      <c r="J41" s="28"/>
      <c r="K41" s="28">
        <v>4.4085927555326005</v>
      </c>
      <c r="L41" s="28"/>
      <c r="M41" s="28">
        <v>3.9503646370189074</v>
      </c>
      <c r="N41" s="28"/>
      <c r="O41" s="28">
        <v>23.475197752586951</v>
      </c>
      <c r="P41" s="28"/>
      <c r="Q41" s="28">
        <v>8.1626424519590692</v>
      </c>
      <c r="R41" s="28"/>
      <c r="S41" s="28">
        <v>-6.634903650395465</v>
      </c>
      <c r="T41" s="28"/>
      <c r="U41" s="28">
        <v>21.732836313184595</v>
      </c>
      <c r="V41" s="28"/>
      <c r="W41" s="28">
        <v>1.8241560671120149E-2</v>
      </c>
      <c r="X41" s="28"/>
      <c r="Y41" s="58"/>
      <c r="Z41" s="8">
        <v>6.2182120791428188</v>
      </c>
      <c r="AA41" s="8"/>
      <c r="AB41" s="8">
        <v>3.4758931133788482</v>
      </c>
      <c r="AC41" s="17"/>
      <c r="AD41" s="8">
        <v>7.0844858133617787</v>
      </c>
      <c r="AE41" s="16"/>
      <c r="AF41" s="8">
        <v>9.3913703498145864</v>
      </c>
      <c r="AG41" s="8"/>
      <c r="AH41" s="176" t="s">
        <v>12</v>
      </c>
      <c r="AI41" s="177"/>
      <c r="AJ41" s="177"/>
      <c r="AK41" s="178"/>
    </row>
    <row r="42" spans="2:44" ht="15.75" thickBot="1" x14ac:dyDescent="0.3">
      <c r="B42" s="23" t="s">
        <v>100</v>
      </c>
      <c r="C42" s="23" t="s">
        <v>212</v>
      </c>
      <c r="D42" s="27"/>
      <c r="E42" s="55">
        <v>-1.5226805480663645</v>
      </c>
      <c r="G42" s="28">
        <v>16.587014091073407</v>
      </c>
      <c r="H42" s="28"/>
      <c r="I42" s="28">
        <v>11.774482884042845</v>
      </c>
      <c r="J42" s="28"/>
      <c r="K42" s="28">
        <v>-18.401976399350971</v>
      </c>
      <c r="L42" s="28"/>
      <c r="M42" s="28">
        <v>-13.939613210006781</v>
      </c>
      <c r="N42" s="28"/>
      <c r="O42" s="28">
        <v>4.6736687601303348</v>
      </c>
      <c r="P42" s="28"/>
      <c r="Q42" s="28">
        <v>-6.4314937255741951</v>
      </c>
      <c r="R42" s="28"/>
      <c r="S42" s="28">
        <v>-14.027387363228023</v>
      </c>
      <c r="T42" s="28"/>
      <c r="U42" s="28">
        <v>-1.1356931348729962</v>
      </c>
      <c r="V42" s="28"/>
      <c r="W42" s="28">
        <v>0.12698752636762212</v>
      </c>
      <c r="X42" s="28"/>
      <c r="Y42" s="58"/>
      <c r="Z42" s="8">
        <v>-2.6735770577977847</v>
      </c>
      <c r="AA42" s="8"/>
      <c r="AB42" s="8">
        <v>-0.4235774515688786</v>
      </c>
      <c r="AC42" s="17"/>
      <c r="AD42" s="8">
        <v>5.1477247348519768</v>
      </c>
      <c r="AE42" s="16"/>
      <c r="AF42" s="8">
        <v>-2.8040851477823288</v>
      </c>
      <c r="AG42" s="8"/>
      <c r="AH42" s="164" t="s">
        <v>13</v>
      </c>
      <c r="AI42" s="165"/>
      <c r="AJ42" s="165"/>
      <c r="AK42" s="166"/>
    </row>
    <row r="43" spans="2:44" x14ac:dyDescent="0.25">
      <c r="B43" s="35" t="s">
        <v>100</v>
      </c>
      <c r="C43" s="35" t="s">
        <v>213</v>
      </c>
      <c r="D43" s="27"/>
      <c r="E43" s="55">
        <v>4.0347797524153499</v>
      </c>
      <c r="G43" s="28">
        <v>27.345221325039482</v>
      </c>
      <c r="H43" s="28"/>
      <c r="I43" s="28">
        <v>14.570577496785379</v>
      </c>
      <c r="J43" s="28"/>
      <c r="K43" s="28">
        <v>-5.842378214608468</v>
      </c>
      <c r="L43" s="28"/>
      <c r="M43" s="28">
        <v>-12.462776751732516</v>
      </c>
      <c r="N43" s="28"/>
      <c r="O43" s="28">
        <v>1.9867677347684489</v>
      </c>
      <c r="P43" s="28"/>
      <c r="Q43" s="28">
        <v>-6.7195372660610388</v>
      </c>
      <c r="R43" s="28"/>
      <c r="S43" s="28">
        <v>-4.4517729426982093</v>
      </c>
      <c r="T43" s="28"/>
      <c r="U43" s="28">
        <v>15.658234201235791</v>
      </c>
      <c r="V43" s="28"/>
      <c r="W43" s="28">
        <v>15.547857194957793</v>
      </c>
      <c r="X43" s="28"/>
      <c r="Y43" s="58"/>
      <c r="Z43" s="8">
        <v>-5.610801197133565</v>
      </c>
      <c r="AA43" s="8"/>
      <c r="AB43" s="8">
        <v>0.82537016380208383</v>
      </c>
      <c r="AC43" s="17"/>
      <c r="AD43" s="8">
        <v>6.3761369042394875</v>
      </c>
      <c r="AE43" s="16"/>
      <c r="AF43" s="8">
        <v>3.9688866105149243</v>
      </c>
      <c r="AG43" s="39"/>
    </row>
    <row r="44" spans="2:44" x14ac:dyDescent="0.25">
      <c r="B44" s="23" t="s">
        <v>218</v>
      </c>
      <c r="C44" s="23" t="s">
        <v>210</v>
      </c>
      <c r="D44" s="27"/>
      <c r="E44" s="55">
        <v>4.0514127595664906</v>
      </c>
      <c r="G44" s="28">
        <v>6.8683055827681549</v>
      </c>
      <c r="H44" s="28"/>
      <c r="I44" s="28">
        <v>-2.4905060113876409</v>
      </c>
      <c r="J44" s="28"/>
      <c r="K44" s="28">
        <v>6.8000173988956583</v>
      </c>
      <c r="L44" s="28"/>
      <c r="M44" s="28">
        <v>5.2901930060774935</v>
      </c>
      <c r="N44" s="28"/>
      <c r="O44" s="28">
        <v>14.695147768671665</v>
      </c>
      <c r="P44" s="28"/>
      <c r="Q44" s="28">
        <v>0.99458147029947686</v>
      </c>
      <c r="R44" s="28"/>
      <c r="S44" s="28">
        <v>-1.060651091202478</v>
      </c>
      <c r="T44" s="28"/>
      <c r="U44" s="28">
        <v>-5.2029274130805376</v>
      </c>
      <c r="V44" s="28"/>
      <c r="W44" s="28">
        <v>3.6951567987574609</v>
      </c>
      <c r="X44" s="28"/>
      <c r="Y44" s="58"/>
      <c r="Z44" s="8">
        <v>-4.2442724419957898</v>
      </c>
      <c r="AA44" s="8"/>
      <c r="AB44" s="8">
        <v>-5.5248995688947424</v>
      </c>
      <c r="AC44" s="17"/>
      <c r="AD44" s="8">
        <v>5.8856125437959594</v>
      </c>
      <c r="AE44" s="16"/>
      <c r="AF44" s="8">
        <v>4.5176343610973406</v>
      </c>
      <c r="AG44" s="39"/>
    </row>
    <row r="45" spans="2:44" x14ac:dyDescent="0.25">
      <c r="B45" s="23"/>
      <c r="C45" s="23" t="s">
        <v>211</v>
      </c>
      <c r="D45" s="27"/>
      <c r="E45" s="145">
        <v>-37.521240147567376</v>
      </c>
      <c r="G45" s="28">
        <v>-15.265427706661502</v>
      </c>
      <c r="H45" s="28"/>
      <c r="I45" s="28">
        <v>-14.452478424307831</v>
      </c>
      <c r="J45" s="28"/>
      <c r="K45" s="28">
        <v>-36.259288261238986</v>
      </c>
      <c r="L45" s="28"/>
      <c r="M45" s="28">
        <v>-45.588255826569259</v>
      </c>
      <c r="N45" s="28"/>
      <c r="O45" s="28">
        <v>-27.020145201338757</v>
      </c>
      <c r="P45" s="28"/>
      <c r="Q45" s="28">
        <v>-44.472162316487832</v>
      </c>
      <c r="R45" s="28"/>
      <c r="S45" s="28">
        <v>-53.054937714888688</v>
      </c>
      <c r="T45" s="28"/>
      <c r="U45" s="28">
        <v>-57.320569166293382</v>
      </c>
      <c r="V45" s="28"/>
      <c r="W45" s="28">
        <v>-51.136006899239405</v>
      </c>
      <c r="X45" s="28"/>
      <c r="Y45" s="58"/>
      <c r="Z45" s="8">
        <v>-47.502566831554731</v>
      </c>
      <c r="AA45" s="8"/>
      <c r="AB45" s="8">
        <v>-48.070088657151395</v>
      </c>
      <c r="AC45" s="17"/>
      <c r="AD45" s="8">
        <v>-35.344260648765399</v>
      </c>
      <c r="AE45" s="16"/>
      <c r="AF45" s="8">
        <v>-37.024809664496971</v>
      </c>
      <c r="AG45" s="39"/>
    </row>
    <row r="46" spans="2:44" x14ac:dyDescent="0.25">
      <c r="B46" s="23"/>
      <c r="C46" s="23" t="s">
        <v>212</v>
      </c>
      <c r="D46" s="27"/>
      <c r="E46" s="145">
        <v>-2.4232035016351294</v>
      </c>
      <c r="G46" s="28">
        <v>-9.6784051651726823</v>
      </c>
      <c r="H46" s="28"/>
      <c r="I46" s="28">
        <v>-2.1961802439615452</v>
      </c>
      <c r="J46" s="28"/>
      <c r="K46" s="28">
        <v>-6.6652321589476049</v>
      </c>
      <c r="L46" s="28"/>
      <c r="M46" s="28">
        <v>-4.6484951934774053</v>
      </c>
      <c r="N46" s="28"/>
      <c r="O46" s="28">
        <v>-8.7553279231879806</v>
      </c>
      <c r="P46" s="28"/>
      <c r="Q46" s="28">
        <v>-14.754652764923881</v>
      </c>
      <c r="R46" s="28"/>
      <c r="S46" s="28">
        <v>27.835438857553729</v>
      </c>
      <c r="T46" s="28"/>
      <c r="U46" s="28">
        <v>-3.8139533061010584</v>
      </c>
      <c r="V46" s="28"/>
      <c r="W46" s="28">
        <v>-13.858673654565184</v>
      </c>
      <c r="X46" s="28"/>
      <c r="Y46" s="58"/>
      <c r="Z46" s="8">
        <v>-22.741245624519575</v>
      </c>
      <c r="AA46" s="8"/>
      <c r="AB46" s="8">
        <v>-27.001818730419149</v>
      </c>
      <c r="AC46" s="17"/>
      <c r="AD46" s="8">
        <v>-9.9625212080787584</v>
      </c>
      <c r="AE46" s="16"/>
      <c r="AF46" s="8">
        <v>0.99643604039263156</v>
      </c>
      <c r="AG46" s="39"/>
    </row>
    <row r="47" spans="2:44" x14ac:dyDescent="0.25">
      <c r="B47" s="35" t="s">
        <v>100</v>
      </c>
      <c r="C47" s="35" t="s">
        <v>213</v>
      </c>
      <c r="D47" s="27"/>
      <c r="E47" s="145">
        <v>11.95122058826294</v>
      </c>
      <c r="G47" s="28">
        <v>11.735288258203131</v>
      </c>
      <c r="H47" s="28"/>
      <c r="I47" s="28">
        <v>20.013863826981453</v>
      </c>
      <c r="J47" s="28"/>
      <c r="K47" s="28">
        <v>19.603381752813771</v>
      </c>
      <c r="L47" s="28"/>
      <c r="M47" s="28">
        <v>8.9386422745076253</v>
      </c>
      <c r="N47" s="28"/>
      <c r="O47" s="28">
        <v>8.6551196719482775</v>
      </c>
      <c r="P47" s="28"/>
      <c r="Q47" s="28">
        <v>3.3819175296256212</v>
      </c>
      <c r="R47" s="28"/>
      <c r="S47" s="28">
        <v>26.819806374927289</v>
      </c>
      <c r="T47" s="28"/>
      <c r="U47" s="28">
        <v>16.329390629459834</v>
      </c>
      <c r="V47" s="28"/>
      <c r="W47" s="28">
        <v>-0.11295940677745664</v>
      </c>
      <c r="X47" s="28"/>
      <c r="Y47" s="58"/>
      <c r="Z47" s="8">
        <v>-18.641899971901779</v>
      </c>
      <c r="AA47" s="8"/>
      <c r="AB47" s="8">
        <v>-10.423651933741578</v>
      </c>
      <c r="AC47" s="17"/>
      <c r="AD47" s="8">
        <v>4.9311264059424778</v>
      </c>
      <c r="AE47" s="16"/>
      <c r="AF47" s="8">
        <v>15.256978040024059</v>
      </c>
      <c r="AG47" s="39"/>
    </row>
    <row r="48" spans="2:44" x14ac:dyDescent="0.25">
      <c r="B48" s="147">
        <v>2021</v>
      </c>
      <c r="C48" s="23" t="s">
        <v>210</v>
      </c>
      <c r="D48" s="27"/>
      <c r="E48" s="145">
        <v>9.7297428383179199</v>
      </c>
      <c r="G48" s="28">
        <v>1.9808993619249224</v>
      </c>
      <c r="H48" s="28"/>
      <c r="I48" s="28">
        <v>26.553040345989729</v>
      </c>
      <c r="J48" s="28"/>
      <c r="K48" s="28">
        <v>24.517464730772808</v>
      </c>
      <c r="L48" s="28"/>
      <c r="M48" s="28">
        <v>23.549697723748331</v>
      </c>
      <c r="N48" s="28"/>
      <c r="O48" s="28">
        <v>9.7064901906540317</v>
      </c>
      <c r="P48" s="28"/>
      <c r="Q48" s="28">
        <v>9.9266383980910895</v>
      </c>
      <c r="R48" s="28"/>
      <c r="S48" s="28">
        <v>3.8136520010553476</v>
      </c>
      <c r="T48" s="28"/>
      <c r="U48" s="28">
        <v>6.8569900722721364</v>
      </c>
      <c r="V48" s="28"/>
      <c r="W48" s="28">
        <v>5.1354458151847373</v>
      </c>
      <c r="X48" s="28"/>
      <c r="Y48" s="58"/>
      <c r="Z48" s="8">
        <v>-15.633404367901246</v>
      </c>
      <c r="AA48" s="8"/>
      <c r="AB48" s="8">
        <v>-9.2584732449214844</v>
      </c>
      <c r="AC48" s="17"/>
      <c r="AD48" s="8">
        <v>7.4840237716915921</v>
      </c>
      <c r="AE48" s="16"/>
      <c r="AF48" s="8">
        <v>11.849250145919296</v>
      </c>
      <c r="AG48" s="39"/>
    </row>
    <row r="49" spans="2:33" x14ac:dyDescent="0.25">
      <c r="B49" s="147"/>
      <c r="C49" s="23" t="s">
        <v>211</v>
      </c>
      <c r="D49" s="27"/>
      <c r="E49" s="145">
        <v>16.289172691571153</v>
      </c>
      <c r="G49" s="28">
        <v>16.323014904798136</v>
      </c>
      <c r="H49" s="28"/>
      <c r="I49" s="28">
        <v>35.801085939103885</v>
      </c>
      <c r="J49" s="28"/>
      <c r="K49" s="28">
        <v>18.481779981921672</v>
      </c>
      <c r="L49" s="28"/>
      <c r="M49" s="28">
        <v>29.919187936567003</v>
      </c>
      <c r="N49" s="28"/>
      <c r="O49" s="28">
        <v>16.893759621779527</v>
      </c>
      <c r="P49" s="28"/>
      <c r="Q49" s="28">
        <v>18.731997115498121</v>
      </c>
      <c r="R49" s="28"/>
      <c r="S49" s="28">
        <v>-12.301682515098017</v>
      </c>
      <c r="T49" s="28"/>
      <c r="U49" s="28">
        <v>34.483407299321925</v>
      </c>
      <c r="V49" s="28"/>
      <c r="W49" s="28">
        <v>21.010765280430206</v>
      </c>
      <c r="X49" s="28"/>
      <c r="Y49" s="58"/>
      <c r="Z49" s="8">
        <v>2.9916454366473078</v>
      </c>
      <c r="AA49" s="8"/>
      <c r="AB49" s="8">
        <v>8.2909873925799875</v>
      </c>
      <c r="AC49" s="17"/>
      <c r="AD49" s="8">
        <v>16.572380333556435</v>
      </c>
      <c r="AE49" s="16"/>
      <c r="AF49" s="8">
        <v>16.971483413409668</v>
      </c>
      <c r="AG49" s="39"/>
    </row>
    <row r="50" spans="2:33" x14ac:dyDescent="0.25">
      <c r="B50" s="147"/>
      <c r="C50" s="23" t="s">
        <v>212</v>
      </c>
      <c r="D50" s="27"/>
      <c r="E50" s="145">
        <v>9.0659345974636594</v>
      </c>
      <c r="G50" s="28">
        <v>12.172267667159238</v>
      </c>
      <c r="H50" s="28"/>
      <c r="I50" s="28">
        <v>13.411705709261927</v>
      </c>
      <c r="J50" s="28"/>
      <c r="K50" s="28">
        <v>19.251845945199864</v>
      </c>
      <c r="L50" s="28"/>
      <c r="M50" s="28">
        <v>14.552832441949651</v>
      </c>
      <c r="N50" s="28"/>
      <c r="O50" s="28">
        <v>13.445584577682355</v>
      </c>
      <c r="P50" s="28"/>
      <c r="Q50" s="28">
        <v>13.997715565598611</v>
      </c>
      <c r="R50" s="28"/>
      <c r="S50" s="28">
        <v>-22.627709844652408</v>
      </c>
      <c r="T50" s="28"/>
      <c r="U50" s="28">
        <v>20.452093472206482</v>
      </c>
      <c r="V50" s="28"/>
      <c r="W50" s="28">
        <v>22.397788094494373</v>
      </c>
      <c r="X50" s="28"/>
      <c r="Y50" s="58"/>
      <c r="Z50" s="8">
        <v>5.8581697285436451</v>
      </c>
      <c r="AA50" s="8"/>
      <c r="AB50" s="8">
        <v>6.5152886544537152</v>
      </c>
      <c r="AC50" s="17"/>
      <c r="AD50" s="8">
        <v>15.149088267050566</v>
      </c>
      <c r="AE50" s="16"/>
      <c r="AF50" s="8">
        <v>8.1686921667784222</v>
      </c>
      <c r="AG50" s="39"/>
    </row>
    <row r="51" spans="2:33" x14ac:dyDescent="0.25">
      <c r="B51" s="35" t="s">
        <v>100</v>
      </c>
      <c r="C51" s="35" t="s">
        <v>213</v>
      </c>
      <c r="D51" s="27"/>
      <c r="E51" s="145">
        <v>10.809567227026987</v>
      </c>
      <c r="G51" s="28">
        <v>18.473646892910303</v>
      </c>
      <c r="H51" s="28"/>
      <c r="I51" s="28">
        <v>15.207124339437502</v>
      </c>
      <c r="J51" s="28"/>
      <c r="K51" s="28">
        <v>11.198992314601423</v>
      </c>
      <c r="L51" s="28"/>
      <c r="M51" s="28">
        <v>9.1212684398211188</v>
      </c>
      <c r="N51" s="28"/>
      <c r="O51" s="28">
        <v>16.373947920878088</v>
      </c>
      <c r="P51" s="28"/>
      <c r="Q51" s="28">
        <v>9.9487091223477986</v>
      </c>
      <c r="R51" s="28"/>
      <c r="S51" s="28">
        <v>-16.680846519751661</v>
      </c>
      <c r="T51" s="28"/>
      <c r="U51" s="28">
        <v>40.084959678187587</v>
      </c>
      <c r="V51" s="28"/>
      <c r="W51" s="28">
        <v>26.792797153758539</v>
      </c>
      <c r="X51" s="28"/>
      <c r="Y51" s="58"/>
      <c r="Z51" s="8">
        <v>0.33098735729148832</v>
      </c>
      <c r="AA51" s="8"/>
      <c r="AB51" s="8">
        <v>9.6778131092285964</v>
      </c>
      <c r="AC51" s="17"/>
      <c r="AD51" s="8">
        <v>17.516842960151401</v>
      </c>
      <c r="AE51" s="16"/>
      <c r="AF51" s="8">
        <v>9.7903145249132884</v>
      </c>
      <c r="AG51" s="39"/>
    </row>
    <row r="52" spans="2:33" x14ac:dyDescent="0.25">
      <c r="B52" s="147">
        <v>2022</v>
      </c>
      <c r="C52" s="23" t="s">
        <v>210</v>
      </c>
      <c r="D52" s="27"/>
      <c r="E52" s="145">
        <v>15.788692635736009</v>
      </c>
      <c r="G52" s="28">
        <v>3.2833205793737164</v>
      </c>
      <c r="H52" s="28"/>
      <c r="I52" s="28">
        <v>12.653543678746839</v>
      </c>
      <c r="J52" s="28"/>
      <c r="K52" s="28">
        <v>16.726779312545524</v>
      </c>
      <c r="L52" s="28"/>
      <c r="M52" s="28">
        <v>20.831254752530342</v>
      </c>
      <c r="N52" s="28"/>
      <c r="O52" s="28">
        <v>14.030401883238094</v>
      </c>
      <c r="P52" s="28"/>
      <c r="Q52" s="28">
        <v>21.062923187223536</v>
      </c>
      <c r="R52" s="28"/>
      <c r="S52" s="28">
        <v>14.03857914693293</v>
      </c>
      <c r="T52" s="28"/>
      <c r="U52" s="28">
        <v>37.759996586545526</v>
      </c>
      <c r="V52" s="28"/>
      <c r="W52" s="28">
        <v>25.308309315646085</v>
      </c>
      <c r="X52" s="28"/>
      <c r="Y52" s="28"/>
      <c r="Z52" s="8">
        <v>-3.425510068126699</v>
      </c>
      <c r="AA52" s="8"/>
      <c r="AB52" s="8">
        <v>3.6652715564923763</v>
      </c>
      <c r="AC52" s="17"/>
      <c r="AD52" s="8">
        <v>15.510413399381957</v>
      </c>
      <c r="AE52" s="16"/>
      <c r="AF52" s="8">
        <v>16.940957952633561</v>
      </c>
      <c r="AG52" s="39"/>
    </row>
    <row r="53" spans="2:33" x14ac:dyDescent="0.25">
      <c r="B53" s="147"/>
      <c r="C53" s="23" t="s">
        <v>211</v>
      </c>
      <c r="D53" s="27"/>
      <c r="E53" s="145">
        <v>4.2869769789349306</v>
      </c>
      <c r="G53" s="28">
        <v>-1.4709129807614008</v>
      </c>
      <c r="H53" s="28"/>
      <c r="I53" s="28">
        <v>25.368299007438544</v>
      </c>
      <c r="J53" s="28"/>
      <c r="K53" s="28">
        <v>2.3741189004397931</v>
      </c>
      <c r="L53" s="28"/>
      <c r="M53" s="28">
        <v>-18.462276583081465</v>
      </c>
      <c r="N53" s="28"/>
      <c r="O53" s="28">
        <v>8.5208669908726282</v>
      </c>
      <c r="P53" s="28"/>
      <c r="Q53" s="28">
        <v>10.078885198663663</v>
      </c>
      <c r="R53" s="28"/>
      <c r="S53" s="28">
        <v>-8.083139682459537</v>
      </c>
      <c r="T53" s="28"/>
      <c r="U53" s="28">
        <v>15.809359164697891</v>
      </c>
      <c r="V53" s="28"/>
      <c r="W53" s="28">
        <v>21.314958283350876</v>
      </c>
      <c r="X53" s="28"/>
      <c r="Y53" s="28"/>
      <c r="Z53" s="8">
        <v>-2.7435646909564397</v>
      </c>
      <c r="AA53" s="8"/>
      <c r="AB53" s="8">
        <v>1.8133348326156931</v>
      </c>
      <c r="AC53" s="17"/>
      <c r="AD53" s="8">
        <v>7.27738553624107</v>
      </c>
      <c r="AE53" s="16"/>
      <c r="AF53" s="8">
        <v>4.0016543861647307</v>
      </c>
    </row>
    <row r="54" spans="2:33" x14ac:dyDescent="0.25">
      <c r="B54" s="147"/>
      <c r="C54" s="23" t="s">
        <v>212</v>
      </c>
      <c r="D54" s="27"/>
      <c r="E54" s="145">
        <v>-11.018709625480492</v>
      </c>
      <c r="G54" s="28">
        <v>-8.7038366062700749</v>
      </c>
      <c r="H54" s="28"/>
      <c r="I54" s="28">
        <v>-6.2846585326928874</v>
      </c>
      <c r="J54" s="28"/>
      <c r="K54" s="28">
        <v>-8.2451383533819413</v>
      </c>
      <c r="L54" s="28"/>
      <c r="M54" s="28">
        <v>-36.757108874302169</v>
      </c>
      <c r="N54" s="28"/>
      <c r="O54" s="28">
        <v>-12.18723437345905</v>
      </c>
      <c r="P54" s="28"/>
      <c r="Q54" s="28">
        <v>-14.260353087510468</v>
      </c>
      <c r="R54" s="28"/>
      <c r="S54" s="28">
        <v>-3.0045711917050637</v>
      </c>
      <c r="T54" s="28"/>
      <c r="U54" s="28">
        <v>-13.051597137085292</v>
      </c>
      <c r="V54" s="28"/>
      <c r="W54" s="28">
        <v>3.8818917274373015</v>
      </c>
      <c r="X54" s="28"/>
      <c r="Y54" s="28"/>
      <c r="Z54" s="8">
        <v>-15.153791264847946</v>
      </c>
      <c r="AA54" s="8"/>
      <c r="AB54" s="8">
        <v>-15.287521544122669</v>
      </c>
      <c r="AC54" s="17"/>
      <c r="AD54" s="8">
        <v>-12.462765314653131</v>
      </c>
      <c r="AE54" s="16"/>
      <c r="AF54" s="8">
        <v>-10.39913754604148</v>
      </c>
    </row>
    <row r="55" spans="2:33" x14ac:dyDescent="0.25">
      <c r="B55" s="15"/>
      <c r="C55" s="15"/>
      <c r="D55" s="15"/>
      <c r="E55" s="54"/>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2:33" ht="15" customHeight="1" x14ac:dyDescent="0.25">
      <c r="D56" s="1"/>
      <c r="U56" s="1"/>
      <c r="V56" s="1"/>
      <c r="Z56" s="1"/>
      <c r="AA56" s="1"/>
    </row>
    <row r="57" spans="2:33" ht="15.75" customHeight="1" x14ac:dyDescent="0.25">
      <c r="B57" s="167" t="s">
        <v>14</v>
      </c>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9"/>
    </row>
    <row r="58" spans="2:33" ht="15.75" customHeight="1" x14ac:dyDescent="0.25">
      <c r="B58" s="170"/>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2"/>
    </row>
    <row r="59" spans="2:33" ht="15.75" customHeight="1" x14ac:dyDescent="0.25">
      <c r="B59" s="170"/>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2"/>
    </row>
    <row r="60" spans="2:33" ht="15" customHeight="1" x14ac:dyDescent="0.25">
      <c r="B60" s="170"/>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2"/>
    </row>
    <row r="61" spans="2:33" ht="15" customHeight="1" x14ac:dyDescent="0.25">
      <c r="B61" s="170"/>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2"/>
    </row>
    <row r="62" spans="2:33" ht="15" customHeight="1" x14ac:dyDescent="0.25">
      <c r="B62" s="170"/>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2"/>
    </row>
    <row r="63" spans="2:33" ht="15.75" customHeight="1" x14ac:dyDescent="0.25">
      <c r="B63" s="170"/>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2"/>
    </row>
    <row r="64" spans="2:33" ht="15" customHeight="1" x14ac:dyDescent="0.25">
      <c r="B64" s="170"/>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2"/>
    </row>
    <row r="65" spans="1:32" ht="15" customHeight="1" x14ac:dyDescent="0.25">
      <c r="B65" s="170"/>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2"/>
    </row>
    <row r="66" spans="1:32" ht="15.75" customHeight="1" x14ac:dyDescent="0.25">
      <c r="B66" s="170"/>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2"/>
    </row>
    <row r="67" spans="1:32" x14ac:dyDescent="0.25">
      <c r="B67" s="173"/>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5"/>
    </row>
    <row r="68" spans="1:32" ht="15" customHeight="1" x14ac:dyDescent="0.25">
      <c r="A68" s="7"/>
    </row>
    <row r="69" spans="1:32" ht="15" customHeight="1" x14ac:dyDescent="0.25">
      <c r="A69" s="7"/>
      <c r="D69" s="1"/>
    </row>
    <row r="70" spans="1:32" x14ac:dyDescent="0.25">
      <c r="A70" s="7"/>
      <c r="D70" s="1"/>
    </row>
    <row r="71" spans="1:32"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A78" s="7"/>
      <c r="D78" s="1"/>
    </row>
    <row r="79" spans="1:32" x14ac:dyDescent="0.25">
      <c r="A79" s="7"/>
      <c r="D79" s="1"/>
    </row>
    <row r="80" spans="1:32" x14ac:dyDescent="0.25">
      <c r="D80" s="1"/>
    </row>
    <row r="81" spans="2:30" ht="15" customHeight="1" x14ac:dyDescent="0.25">
      <c r="C81" s="7"/>
      <c r="D81" s="7"/>
      <c r="E81" s="7"/>
      <c r="F81" s="7"/>
      <c r="G81" s="56"/>
      <c r="H81" s="7"/>
      <c r="I81" s="7"/>
      <c r="J81" s="7"/>
      <c r="K81" s="7"/>
      <c r="L81" s="7"/>
      <c r="M81" s="7"/>
      <c r="N81" s="7"/>
      <c r="O81" s="7"/>
    </row>
    <row r="82" spans="2:30" x14ac:dyDescent="0.25">
      <c r="B82" s="7"/>
      <c r="C82" s="7"/>
      <c r="D82" s="7"/>
      <c r="E82" s="7"/>
      <c r="F82" s="7"/>
      <c r="G82" s="56"/>
      <c r="H82" s="7"/>
      <c r="I82" s="7"/>
      <c r="J82" s="7"/>
      <c r="K82" s="7"/>
      <c r="L82" s="7"/>
      <c r="M82" s="7"/>
      <c r="N82" s="7"/>
      <c r="O82" s="7"/>
    </row>
    <row r="83" spans="2:30" x14ac:dyDescent="0.25">
      <c r="B83" s="7"/>
      <c r="C83" s="7"/>
      <c r="D83" s="7"/>
      <c r="E83" s="7"/>
      <c r="F83" s="7"/>
      <c r="G83" s="56"/>
      <c r="H83" s="7"/>
      <c r="I83" s="7"/>
      <c r="J83" s="7"/>
      <c r="K83" s="7"/>
      <c r="L83" s="7"/>
      <c r="M83" s="7"/>
      <c r="N83" s="7"/>
      <c r="O83" s="7"/>
    </row>
    <row r="84" spans="2:30" x14ac:dyDescent="0.25">
      <c r="B84" s="7"/>
      <c r="C84" s="7"/>
      <c r="D84" s="7"/>
      <c r="E84" s="7"/>
      <c r="F84" s="7"/>
      <c r="G84" s="56"/>
      <c r="H84" s="7"/>
      <c r="I84" s="7"/>
      <c r="J84" s="7"/>
      <c r="K84" s="7"/>
      <c r="L84" s="7"/>
      <c r="M84" s="7"/>
      <c r="N84" s="7"/>
      <c r="O84" s="7"/>
    </row>
    <row r="85" spans="2:30" x14ac:dyDescent="0.25">
      <c r="B85" s="7"/>
      <c r="C85" s="7"/>
      <c r="D85" s="7"/>
      <c r="E85" s="7"/>
      <c r="F85" s="7"/>
      <c r="G85" s="56"/>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6"/>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6"/>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6"/>
      <c r="H88" s="7"/>
      <c r="I88" s="7"/>
      <c r="J88" s="7"/>
      <c r="K88" s="7"/>
      <c r="L88" s="7"/>
      <c r="M88" s="7"/>
      <c r="N88" s="7"/>
      <c r="O88" s="7"/>
      <c r="P88" s="7"/>
      <c r="Q88" s="7"/>
      <c r="R88" s="7"/>
      <c r="S88" s="7"/>
      <c r="T88" s="7"/>
      <c r="U88" s="7"/>
      <c r="V88" s="7"/>
      <c r="W88" s="7"/>
      <c r="X88" s="7"/>
      <c r="Y88" s="7"/>
      <c r="Z88" s="22"/>
      <c r="AA88" s="22"/>
      <c r="AB88" s="7"/>
      <c r="AC88" s="7"/>
      <c r="AD88" s="7"/>
    </row>
    <row r="89" spans="2:30" x14ac:dyDescent="0.25">
      <c r="B89" s="7"/>
      <c r="C89" s="7"/>
      <c r="D89" s="7"/>
      <c r="E89" s="7"/>
      <c r="F89" s="7"/>
      <c r="G89" s="56"/>
      <c r="H89" s="7"/>
      <c r="I89" s="7"/>
      <c r="J89" s="7"/>
      <c r="K89" s="7"/>
      <c r="L89" s="7"/>
      <c r="M89" s="7"/>
      <c r="N89" s="7"/>
      <c r="O89" s="7"/>
      <c r="P89" s="7"/>
      <c r="Q89" s="7"/>
      <c r="R89" s="7"/>
      <c r="S89" s="7"/>
      <c r="T89" s="7"/>
      <c r="U89" s="7"/>
      <c r="V89" s="7"/>
      <c r="W89" s="7"/>
      <c r="X89" s="7"/>
      <c r="Y89" s="7"/>
      <c r="Z89" s="22"/>
      <c r="AA89" s="22"/>
      <c r="AB89" s="7"/>
      <c r="AC89" s="7"/>
      <c r="AD89" s="7"/>
    </row>
    <row r="90" spans="2:30" x14ac:dyDescent="0.25">
      <c r="B90" s="7"/>
      <c r="C90" s="7"/>
      <c r="D90" s="7"/>
      <c r="E90" s="7"/>
      <c r="F90" s="7"/>
      <c r="G90" s="56"/>
      <c r="H90" s="7"/>
      <c r="I90" s="7"/>
      <c r="J90" s="7"/>
      <c r="K90" s="7"/>
      <c r="L90" s="7"/>
      <c r="M90" s="7"/>
      <c r="N90" s="7"/>
      <c r="O90" s="7"/>
      <c r="P90" s="7"/>
      <c r="Q90" s="7"/>
      <c r="R90" s="7"/>
      <c r="S90" s="7"/>
      <c r="T90" s="7"/>
      <c r="U90" s="7"/>
      <c r="V90" s="7"/>
      <c r="W90" s="7"/>
      <c r="X90" s="7"/>
      <c r="Y90" s="7"/>
      <c r="Z90" s="22"/>
      <c r="AA90" s="22"/>
      <c r="AB90" s="7"/>
      <c r="AC90" s="7"/>
      <c r="AD90" s="7"/>
    </row>
    <row r="91" spans="2:30" x14ac:dyDescent="0.25">
      <c r="B91" s="7"/>
      <c r="C91" s="7"/>
      <c r="D91" s="7"/>
      <c r="E91" s="7"/>
      <c r="F91" s="7"/>
      <c r="G91" s="56"/>
      <c r="H91" s="7"/>
      <c r="I91" s="7"/>
      <c r="J91" s="7"/>
      <c r="K91" s="7"/>
      <c r="L91" s="7"/>
      <c r="M91" s="7"/>
      <c r="N91" s="7"/>
      <c r="O91" s="7"/>
      <c r="P91" s="7"/>
      <c r="Q91" s="7"/>
      <c r="R91" s="7"/>
      <c r="S91" s="7"/>
      <c r="T91" s="7"/>
      <c r="U91" s="7"/>
      <c r="V91" s="7"/>
      <c r="W91" s="7"/>
      <c r="X91" s="7"/>
      <c r="Y91" s="7"/>
      <c r="Z91" s="22"/>
      <c r="AA91" s="22"/>
      <c r="AB91" s="7"/>
      <c r="AC91" s="7"/>
      <c r="AD91"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7:AF67"/>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A2" zoomScale="106" zoomScaleNormal="106" workbookViewId="0">
      <selection activeCell="B6" sqref="B6"/>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39"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39" customWidth="1"/>
    <col min="33" max="33" width="9.5703125" style="4"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39" customWidth="1"/>
    <col min="48" max="16384" width="11.42578125" style="1"/>
  </cols>
  <sheetData>
    <row r="1" spans="1:47" ht="54.75" customHeight="1" x14ac:dyDescent="0.25"/>
    <row r="2" spans="1:47" x14ac:dyDescent="0.25">
      <c r="AJ2" s="95"/>
      <c r="AK2" s="95"/>
      <c r="AL2" s="95"/>
      <c r="AM2" s="95"/>
      <c r="AN2" s="95"/>
      <c r="AO2" s="95"/>
      <c r="AP2" s="95"/>
      <c r="AQ2" s="95"/>
    </row>
    <row r="3" spans="1:47" ht="23.25" x14ac:dyDescent="0.35">
      <c r="A3" s="5"/>
      <c r="B3" s="9" t="str">
        <f>Índice!B3</f>
        <v>ENCUESTA DE COYUNTURA DE LA EXPORTACIÓN: TERCER TRIMESTRE DE 2022</v>
      </c>
      <c r="C3" s="9"/>
      <c r="D3" s="9"/>
      <c r="E3" s="9"/>
      <c r="F3" s="9"/>
      <c r="G3" s="9"/>
      <c r="H3" s="9"/>
      <c r="I3" s="9"/>
      <c r="J3" s="9"/>
      <c r="K3" s="9"/>
      <c r="L3" s="12"/>
      <c r="M3" s="12"/>
      <c r="N3" s="12"/>
      <c r="O3" s="12"/>
      <c r="P3" s="12"/>
      <c r="Q3" s="40"/>
      <c r="R3" s="12"/>
      <c r="S3" s="12"/>
      <c r="T3" s="12"/>
      <c r="U3" s="12"/>
      <c r="V3" s="12"/>
      <c r="W3" s="12"/>
      <c r="X3" s="12"/>
      <c r="Y3" s="12"/>
      <c r="Z3" s="12"/>
      <c r="AA3" s="12"/>
      <c r="AB3" s="12"/>
      <c r="AC3" s="12"/>
      <c r="AD3" s="12"/>
      <c r="AE3" s="12"/>
      <c r="AF3" s="40"/>
      <c r="AG3" s="65"/>
      <c r="AH3" s="12"/>
      <c r="AI3" s="12"/>
      <c r="AJ3" s="95"/>
      <c r="AK3" s="95"/>
      <c r="AL3" s="95"/>
      <c r="AM3" s="95"/>
      <c r="AN3" s="95"/>
      <c r="AO3" s="95"/>
      <c r="AP3" s="95"/>
      <c r="AQ3" s="95"/>
    </row>
    <row r="4" spans="1:47" ht="15.75" x14ac:dyDescent="0.25">
      <c r="A4" s="13"/>
      <c r="D4" s="1"/>
      <c r="N4" s="1"/>
      <c r="AJ4" s="95"/>
      <c r="AK4" s="95"/>
      <c r="AL4" s="95"/>
      <c r="AM4" s="95"/>
      <c r="AN4" s="95"/>
      <c r="AO4" s="95"/>
      <c r="AP4" s="95"/>
      <c r="AQ4" s="95"/>
    </row>
    <row r="5" spans="1:47" ht="15.75" x14ac:dyDescent="0.25">
      <c r="A5" s="13"/>
      <c r="B5" s="14" t="s">
        <v>38</v>
      </c>
      <c r="C5" s="15"/>
      <c r="D5" s="15"/>
      <c r="E5" s="15"/>
      <c r="F5" s="15"/>
      <c r="G5" s="15"/>
      <c r="H5" s="15"/>
      <c r="I5" s="15"/>
      <c r="J5" s="15"/>
      <c r="K5" s="15"/>
      <c r="L5" s="15"/>
      <c r="M5" s="15"/>
      <c r="N5" s="15"/>
      <c r="O5" s="15"/>
      <c r="P5" s="15"/>
      <c r="Q5" s="41"/>
      <c r="R5" s="15"/>
      <c r="S5" s="15"/>
      <c r="T5" s="15"/>
      <c r="U5" s="15"/>
      <c r="V5" s="15"/>
      <c r="W5" s="15"/>
      <c r="X5" s="15"/>
      <c r="Y5" s="15"/>
      <c r="Z5" s="15"/>
      <c r="AA5" s="15"/>
      <c r="AB5" s="15"/>
      <c r="AC5" s="15"/>
      <c r="AD5" s="15"/>
      <c r="AE5" s="15"/>
      <c r="AF5" s="41"/>
      <c r="AG5" s="41"/>
      <c r="AH5" s="15"/>
      <c r="AI5" s="15"/>
      <c r="AJ5" s="95"/>
      <c r="AK5" s="95"/>
      <c r="AL5" s="95"/>
      <c r="AM5" s="95"/>
      <c r="AN5" s="95"/>
      <c r="AO5" s="95"/>
      <c r="AP5" s="95"/>
      <c r="AQ5" s="95"/>
      <c r="AU5" s="1"/>
    </row>
    <row r="6" spans="1:47" ht="15.75" x14ac:dyDescent="0.25">
      <c r="A6" s="13"/>
      <c r="B6" s="29"/>
      <c r="C6" s="3"/>
      <c r="D6" s="3"/>
      <c r="E6" s="3"/>
      <c r="F6" s="3"/>
      <c r="G6" s="3"/>
      <c r="H6" s="3"/>
      <c r="I6" s="3"/>
      <c r="J6" s="3"/>
      <c r="K6" s="3"/>
      <c r="L6" s="3"/>
      <c r="M6" s="3"/>
      <c r="N6" s="3"/>
      <c r="O6" s="3"/>
      <c r="P6" s="3"/>
      <c r="Q6" s="4"/>
      <c r="R6" s="3"/>
      <c r="S6" s="3"/>
      <c r="AJ6" s="95"/>
      <c r="AK6" s="95"/>
      <c r="AL6" s="95"/>
      <c r="AM6" s="95"/>
      <c r="AN6" s="95"/>
      <c r="AO6" s="95"/>
      <c r="AP6" s="95"/>
      <c r="AQ6" s="95"/>
      <c r="AU6" s="1"/>
    </row>
    <row r="7" spans="1:47" ht="15.75" x14ac:dyDescent="0.25">
      <c r="A7" s="13"/>
      <c r="B7" s="29"/>
      <c r="C7" s="3"/>
      <c r="D7" s="3"/>
      <c r="E7" s="3"/>
      <c r="F7" s="3"/>
      <c r="G7" s="3"/>
      <c r="H7" s="3"/>
      <c r="I7" s="3"/>
      <c r="J7" s="3"/>
      <c r="K7" s="3"/>
      <c r="L7" s="3"/>
      <c r="M7" s="3"/>
      <c r="N7" s="3"/>
      <c r="O7" s="3"/>
      <c r="P7" s="3"/>
      <c r="Q7" s="4"/>
      <c r="R7" s="3"/>
      <c r="S7" s="3"/>
      <c r="AJ7" s="95"/>
      <c r="AK7" s="95"/>
      <c r="AL7" s="95"/>
      <c r="AM7" s="95"/>
      <c r="AN7" s="95"/>
      <c r="AO7" s="95"/>
      <c r="AP7" s="95"/>
      <c r="AQ7" s="95"/>
      <c r="AU7" s="1"/>
    </row>
    <row r="8" spans="1:47" s="95" customFormat="1" ht="38.25" customHeight="1" x14ac:dyDescent="0.25">
      <c r="A8" s="94"/>
      <c r="C8" s="96"/>
      <c r="D8" s="97"/>
      <c r="E8" s="191" t="s">
        <v>65</v>
      </c>
      <c r="F8" s="191"/>
      <c r="G8" s="191"/>
      <c r="H8" s="191"/>
      <c r="I8" s="191"/>
      <c r="J8" s="191"/>
      <c r="K8" s="191"/>
      <c r="L8" s="191"/>
      <c r="M8" s="191"/>
      <c r="N8" s="97"/>
      <c r="O8" s="97"/>
      <c r="P8" s="192" t="s">
        <v>66</v>
      </c>
      <c r="Q8" s="192"/>
      <c r="R8" s="192"/>
      <c r="S8" s="192"/>
      <c r="T8" s="192"/>
      <c r="U8" s="192"/>
      <c r="V8" s="192"/>
      <c r="W8" s="192"/>
      <c r="X8" s="192"/>
      <c r="Y8" s="97"/>
      <c r="Z8" s="97"/>
      <c r="AA8" s="192" t="s">
        <v>67</v>
      </c>
      <c r="AB8" s="192"/>
      <c r="AC8" s="192"/>
      <c r="AD8" s="192"/>
      <c r="AE8" s="192"/>
      <c r="AF8" s="192"/>
      <c r="AG8" s="192"/>
      <c r="AH8" s="192"/>
      <c r="AI8" s="192"/>
    </row>
    <row r="9" spans="1:47" ht="15.75" x14ac:dyDescent="0.25">
      <c r="A9" s="13"/>
      <c r="C9" s="161"/>
      <c r="D9" s="1"/>
      <c r="E9" s="86" t="s">
        <v>54</v>
      </c>
      <c r="F9" s="87"/>
      <c r="G9" s="86" t="s">
        <v>55</v>
      </c>
      <c r="H9" s="87"/>
      <c r="I9" s="86" t="s">
        <v>71</v>
      </c>
      <c r="J9" s="87"/>
      <c r="K9" s="86" t="s">
        <v>72</v>
      </c>
      <c r="L9" s="20"/>
      <c r="M9" s="82" t="s">
        <v>68</v>
      </c>
      <c r="N9" s="4"/>
      <c r="O9" s="89"/>
      <c r="P9" s="86" t="s">
        <v>54</v>
      </c>
      <c r="Q9" s="87"/>
      <c r="R9" s="86" t="s">
        <v>55</v>
      </c>
      <c r="S9" s="87"/>
      <c r="T9" s="86" t="s">
        <v>71</v>
      </c>
      <c r="U9" s="87"/>
      <c r="V9" s="86" t="s">
        <v>72</v>
      </c>
      <c r="W9" s="20"/>
      <c r="X9" s="82" t="s">
        <v>69</v>
      </c>
      <c r="Y9" s="4"/>
      <c r="Z9" s="57"/>
      <c r="AA9" s="88" t="s">
        <v>54</v>
      </c>
      <c r="AB9" s="87"/>
      <c r="AC9" s="86" t="s">
        <v>55</v>
      </c>
      <c r="AD9" s="87"/>
      <c r="AE9" s="86" t="s">
        <v>71</v>
      </c>
      <c r="AF9" s="87"/>
      <c r="AG9" s="86" t="s">
        <v>72</v>
      </c>
      <c r="AH9" s="20"/>
      <c r="AI9" s="82" t="s">
        <v>70</v>
      </c>
      <c r="AJ9" s="95"/>
      <c r="AK9" s="95"/>
      <c r="AL9" s="95"/>
      <c r="AM9" s="95"/>
      <c r="AN9" s="95"/>
      <c r="AO9" s="95"/>
      <c r="AP9" s="95"/>
      <c r="AQ9" s="95"/>
      <c r="AU9" s="1"/>
    </row>
    <row r="10" spans="1:47" ht="7.5" customHeight="1" x14ac:dyDescent="0.25">
      <c r="A10" s="13"/>
      <c r="D10" s="27"/>
      <c r="E10" s="4"/>
      <c r="F10" s="84"/>
      <c r="G10" s="4"/>
      <c r="H10" s="4"/>
      <c r="I10" s="4"/>
      <c r="J10" s="4"/>
      <c r="K10" s="4"/>
      <c r="L10" s="4"/>
      <c r="M10" s="4"/>
      <c r="N10" s="4"/>
      <c r="O10" s="89"/>
      <c r="P10" s="4"/>
      <c r="Q10" s="84"/>
      <c r="R10" s="4"/>
      <c r="S10" s="4"/>
      <c r="T10" s="4"/>
      <c r="U10" s="4"/>
      <c r="V10" s="4"/>
      <c r="W10" s="4"/>
      <c r="X10" s="4"/>
      <c r="Y10" s="4"/>
      <c r="Z10" s="89"/>
      <c r="AA10" s="4"/>
      <c r="AB10" s="84"/>
      <c r="AC10" s="4"/>
      <c r="AD10" s="4"/>
      <c r="AE10" s="4"/>
      <c r="AF10" s="4"/>
      <c r="AH10" s="4"/>
      <c r="AI10" s="4"/>
      <c r="AJ10" s="95"/>
      <c r="AK10" s="95"/>
      <c r="AL10" s="95"/>
      <c r="AM10" s="95"/>
      <c r="AN10" s="95"/>
      <c r="AO10" s="95"/>
      <c r="AP10" s="95"/>
      <c r="AQ10" s="95"/>
      <c r="AU10" s="1"/>
    </row>
    <row r="11" spans="1:47" ht="15.75" x14ac:dyDescent="0.25">
      <c r="A11" s="13"/>
      <c r="C11" s="50" t="s">
        <v>9</v>
      </c>
      <c r="D11" s="51"/>
      <c r="E11" s="83">
        <v>15.976859208817611</v>
      </c>
      <c r="F11" s="85"/>
      <c r="G11" s="83">
        <v>51.840905126830371</v>
      </c>
      <c r="H11" s="85"/>
      <c r="I11" s="83">
        <v>30.348839316349498</v>
      </c>
      <c r="J11" s="85"/>
      <c r="K11" s="83">
        <v>1.8333963480025404</v>
      </c>
      <c r="L11" s="85"/>
      <c r="M11" s="153">
        <v>-14.605056777473276</v>
      </c>
      <c r="N11" s="85"/>
      <c r="O11" s="90"/>
      <c r="P11" s="83">
        <v>17.871344584795601</v>
      </c>
      <c r="Q11" s="85"/>
      <c r="R11" s="83">
        <v>53.484204845009216</v>
      </c>
      <c r="S11" s="85"/>
      <c r="T11" s="83">
        <v>25.934175424221738</v>
      </c>
      <c r="U11" s="85"/>
      <c r="V11" s="83">
        <v>2.7102751459734691</v>
      </c>
      <c r="W11" s="85"/>
      <c r="X11" s="152">
        <v>-8.289451170900664</v>
      </c>
      <c r="Y11" s="91"/>
      <c r="Z11" s="90"/>
      <c r="AA11" s="83">
        <v>23.018069764397666</v>
      </c>
      <c r="AB11" s="85"/>
      <c r="AC11" s="83">
        <v>47.409753374171203</v>
      </c>
      <c r="AD11" s="85"/>
      <c r="AE11" s="83">
        <v>24.448301251671527</v>
      </c>
      <c r="AF11" s="85"/>
      <c r="AG11" s="83">
        <v>5.1238756097596116</v>
      </c>
      <c r="AH11" s="85"/>
      <c r="AI11" s="152">
        <v>-1.6637954873772804</v>
      </c>
      <c r="AJ11" s="95"/>
      <c r="AK11" s="95"/>
      <c r="AL11" s="95"/>
      <c r="AM11" s="95"/>
      <c r="AN11" s="95"/>
      <c r="AO11" s="95"/>
      <c r="AP11" s="95"/>
      <c r="AQ11" s="95"/>
      <c r="AU11" s="1"/>
    </row>
    <row r="12" spans="1:47" ht="7.5" customHeight="1" x14ac:dyDescent="0.25">
      <c r="A12" s="13"/>
      <c r="C12" s="23"/>
      <c r="D12" s="27"/>
      <c r="E12" s="84"/>
      <c r="F12" s="84"/>
      <c r="G12" s="84"/>
      <c r="H12" s="84"/>
      <c r="I12" s="84"/>
      <c r="J12" s="84"/>
      <c r="K12" s="84"/>
      <c r="L12" s="84"/>
      <c r="M12" s="39"/>
      <c r="N12" s="4"/>
      <c r="O12" s="89"/>
      <c r="P12" s="84"/>
      <c r="Q12" s="84"/>
      <c r="R12" s="84"/>
      <c r="S12" s="84"/>
      <c r="T12" s="84"/>
      <c r="U12" s="84"/>
      <c r="V12" s="84"/>
      <c r="W12" s="84"/>
      <c r="X12" s="39"/>
      <c r="Y12" s="4"/>
      <c r="Z12" s="89"/>
      <c r="AA12" s="39"/>
      <c r="AB12" s="39"/>
      <c r="AC12" s="39"/>
      <c r="AD12" s="39"/>
      <c r="AE12" s="39"/>
      <c r="AG12" s="39"/>
      <c r="AH12" s="39"/>
      <c r="AI12" s="39"/>
      <c r="AJ12" s="95"/>
      <c r="AK12" s="95"/>
      <c r="AL12" s="95"/>
      <c r="AM12" s="95"/>
      <c r="AN12" s="95"/>
      <c r="AO12" s="95"/>
      <c r="AP12" s="95"/>
      <c r="AQ12" s="95"/>
      <c r="AU12" s="1"/>
    </row>
    <row r="13" spans="1:47" ht="15.75" customHeight="1" x14ac:dyDescent="0.25">
      <c r="A13" s="13"/>
      <c r="B13" s="207" t="s">
        <v>17</v>
      </c>
      <c r="C13" s="38"/>
      <c r="D13" s="38"/>
      <c r="E13" s="43"/>
      <c r="F13" s="43"/>
      <c r="G13" s="43"/>
      <c r="H13" s="43"/>
      <c r="I13" s="43"/>
      <c r="J13" s="43"/>
      <c r="K13" s="43"/>
      <c r="L13" s="43"/>
      <c r="M13" s="43"/>
      <c r="N13" s="4"/>
      <c r="O13" s="89"/>
      <c r="P13" s="43"/>
      <c r="Q13" s="43"/>
      <c r="R13" s="43"/>
      <c r="S13" s="43"/>
      <c r="T13" s="43"/>
      <c r="U13" s="43"/>
      <c r="V13" s="43"/>
      <c r="W13" s="43"/>
      <c r="X13" s="43"/>
      <c r="Y13" s="4"/>
      <c r="Z13" s="89"/>
      <c r="AA13" s="43"/>
      <c r="AB13" s="43"/>
      <c r="AC13" s="43"/>
      <c r="AD13" s="43"/>
      <c r="AE13" s="43"/>
      <c r="AF13" s="43"/>
      <c r="AG13" s="43"/>
      <c r="AH13" s="43"/>
      <c r="AI13" s="43"/>
      <c r="AJ13" s="95"/>
      <c r="AK13" s="95"/>
      <c r="AL13" s="95"/>
      <c r="AM13" s="95"/>
      <c r="AN13" s="95"/>
      <c r="AO13" s="95"/>
      <c r="AP13" s="95"/>
      <c r="AQ13" s="95"/>
      <c r="AU13" s="1"/>
    </row>
    <row r="14" spans="1:47" ht="20.25" customHeight="1" x14ac:dyDescent="0.25">
      <c r="A14" s="139"/>
      <c r="B14" s="208"/>
      <c r="C14" s="27" t="s">
        <v>0</v>
      </c>
      <c r="D14" s="27"/>
      <c r="E14" s="142">
        <v>17.13366017624184</v>
      </c>
      <c r="G14" s="142">
        <v>48.069590823914893</v>
      </c>
      <c r="H14" s="141"/>
      <c r="I14" s="142">
        <v>34.149508541514926</v>
      </c>
      <c r="J14" s="141"/>
      <c r="K14" s="142">
        <v>0.64724045832833565</v>
      </c>
      <c r="L14" s="4"/>
      <c r="M14" s="143">
        <v>-17.122225754981329</v>
      </c>
      <c r="N14" s="4"/>
      <c r="O14" s="89"/>
      <c r="P14" s="151">
        <v>27.734498476428353</v>
      </c>
      <c r="Q14" s="4"/>
      <c r="R14" s="151">
        <v>48.844756736860596</v>
      </c>
      <c r="S14" s="4"/>
      <c r="T14" s="84">
        <v>21.531311230412658</v>
      </c>
      <c r="U14" s="4"/>
      <c r="V14" s="84">
        <v>1.8894335562983862</v>
      </c>
      <c r="W14" s="4"/>
      <c r="X14" s="144">
        <v>6.2857039140962074</v>
      </c>
      <c r="Y14" s="4"/>
      <c r="Z14" s="92"/>
      <c r="AA14" s="84">
        <v>23.239656349471666</v>
      </c>
      <c r="AB14" s="84"/>
      <c r="AC14" s="151">
        <v>49.281068562395042</v>
      </c>
      <c r="AD14" s="84"/>
      <c r="AE14" s="151">
        <v>22.850988105460296</v>
      </c>
      <c r="AF14" s="84"/>
      <c r="AG14" s="84">
        <v>4.6282869826729902</v>
      </c>
      <c r="AH14" s="84"/>
      <c r="AI14" s="144">
        <v>0.38081192084772814</v>
      </c>
      <c r="AJ14" s="95"/>
      <c r="AK14" s="95"/>
      <c r="AL14" s="95"/>
      <c r="AM14" s="95"/>
      <c r="AN14" s="95"/>
      <c r="AO14" s="95"/>
      <c r="AP14" s="95"/>
      <c r="AQ14" s="95"/>
      <c r="AU14" s="1"/>
    </row>
    <row r="15" spans="1:47" ht="20.25" customHeight="1" x14ac:dyDescent="0.25">
      <c r="A15" s="139"/>
      <c r="B15" s="208"/>
      <c r="C15" s="27" t="s">
        <v>1</v>
      </c>
      <c r="D15" s="27"/>
      <c r="E15" s="142">
        <v>7.3338300136186403</v>
      </c>
      <c r="F15" s="140"/>
      <c r="G15" s="142">
        <v>64.159352892778713</v>
      </c>
      <c r="H15" s="141"/>
      <c r="I15" s="142">
        <v>14.396620538784187</v>
      </c>
      <c r="J15" s="141"/>
      <c r="K15" s="142">
        <v>14.110196554818469</v>
      </c>
      <c r="L15" s="39"/>
      <c r="M15" s="143">
        <v>-8.2394949322622324</v>
      </c>
      <c r="N15" s="4"/>
      <c r="O15" s="89"/>
      <c r="P15" s="84">
        <v>7.3078966752063197</v>
      </c>
      <c r="R15" s="84">
        <v>71.232692260843962</v>
      </c>
      <c r="S15" s="39"/>
      <c r="T15" s="84">
        <v>7.3440863439603907</v>
      </c>
      <c r="U15" s="39"/>
      <c r="V15" s="84">
        <v>14.115324719989342</v>
      </c>
      <c r="W15" s="39"/>
      <c r="X15" s="144">
        <v>-3.7654858802891003E-2</v>
      </c>
      <c r="Y15" s="4"/>
      <c r="Z15" s="92"/>
      <c r="AA15" s="84">
        <v>7.2138410211836907</v>
      </c>
      <c r="AB15" s="84"/>
      <c r="AC15" s="84">
        <v>64.269085554871893</v>
      </c>
      <c r="AD15" s="84"/>
      <c r="AE15" s="84">
        <v>14.365559035200992</v>
      </c>
      <c r="AF15" s="84"/>
      <c r="AG15" s="84">
        <v>14.151514388743413</v>
      </c>
      <c r="AH15" s="84"/>
      <c r="AI15" s="144">
        <v>-8.3245275451428391</v>
      </c>
      <c r="AJ15" s="95"/>
      <c r="AK15" s="95"/>
      <c r="AL15" s="95"/>
      <c r="AM15" s="95"/>
      <c r="AN15" s="95"/>
      <c r="AO15" s="95"/>
      <c r="AP15" s="95"/>
      <c r="AQ15" s="95"/>
      <c r="AU15" s="1"/>
    </row>
    <row r="16" spans="1:47" ht="20.25" customHeight="1" x14ac:dyDescent="0.25">
      <c r="A16" s="139"/>
      <c r="B16" s="208"/>
      <c r="C16" s="27" t="s">
        <v>2</v>
      </c>
      <c r="D16" s="27"/>
      <c r="E16" s="142">
        <v>11.356107084738728</v>
      </c>
      <c r="F16" s="141"/>
      <c r="G16" s="142">
        <v>57.793839043742089</v>
      </c>
      <c r="H16" s="141"/>
      <c r="I16" s="142">
        <v>30.850053871519172</v>
      </c>
      <c r="J16" s="141"/>
      <c r="K16" s="142">
        <v>0</v>
      </c>
      <c r="L16" s="39"/>
      <c r="M16" s="143">
        <v>-19.493946786780445</v>
      </c>
      <c r="N16" s="4"/>
      <c r="O16" s="89"/>
      <c r="P16" s="84">
        <v>23.708963319256252</v>
      </c>
      <c r="R16" s="84">
        <v>49.987534384001698</v>
      </c>
      <c r="S16" s="39"/>
      <c r="T16" s="84">
        <v>22.032191134073987</v>
      </c>
      <c r="U16" s="39"/>
      <c r="V16" s="84">
        <v>4.2713111626680487</v>
      </c>
      <c r="W16" s="39"/>
      <c r="X16" s="144">
        <v>1.9818658396585527</v>
      </c>
      <c r="Y16" s="4"/>
      <c r="Z16" s="92"/>
      <c r="AA16" s="84">
        <v>33.809635312376749</v>
      </c>
      <c r="AB16" s="84"/>
      <c r="AC16" s="84">
        <v>44.748593777955591</v>
      </c>
      <c r="AD16" s="84"/>
      <c r="AE16" s="84">
        <v>16.478070715730624</v>
      </c>
      <c r="AF16" s="84"/>
      <c r="AG16" s="84">
        <v>4.9637001939370222</v>
      </c>
      <c r="AH16" s="84"/>
      <c r="AI16" s="144">
        <v>18.597386982301703</v>
      </c>
      <c r="AJ16" s="95"/>
      <c r="AK16" s="95"/>
      <c r="AL16" s="95"/>
      <c r="AM16" s="95"/>
      <c r="AN16" s="95"/>
      <c r="AO16" s="95"/>
      <c r="AP16" s="95"/>
      <c r="AQ16" s="95"/>
      <c r="AU16" s="1"/>
    </row>
    <row r="17" spans="1:47" ht="20.25" customHeight="1" x14ac:dyDescent="0.25">
      <c r="A17" s="139"/>
      <c r="B17" s="208"/>
      <c r="C17" s="27" t="s">
        <v>3</v>
      </c>
      <c r="D17" s="27"/>
      <c r="E17" s="142">
        <v>8.2537258718770161</v>
      </c>
      <c r="F17" s="141"/>
      <c r="G17" s="142">
        <v>41.745055284033917</v>
      </c>
      <c r="H17" s="141"/>
      <c r="I17" s="142">
        <v>49.206272928746408</v>
      </c>
      <c r="J17" s="141"/>
      <c r="K17" s="142">
        <v>0.79494591534265169</v>
      </c>
      <c r="L17" s="39"/>
      <c r="M17" s="143">
        <v>-41.259506370714568</v>
      </c>
      <c r="N17" s="4"/>
      <c r="O17" s="89"/>
      <c r="P17" s="84">
        <v>11.282769957120523</v>
      </c>
      <c r="R17" s="84">
        <v>38.593022276138541</v>
      </c>
      <c r="S17" s="39"/>
      <c r="T17" s="84">
        <v>45.872962125052403</v>
      </c>
      <c r="U17" s="39"/>
      <c r="V17" s="84">
        <v>4.2512456416885218</v>
      </c>
      <c r="W17" s="39"/>
      <c r="X17" s="144">
        <v>-36.096879854313805</v>
      </c>
      <c r="Y17" s="4"/>
      <c r="Z17" s="92"/>
      <c r="AA17" s="84">
        <v>14.007520606262094</v>
      </c>
      <c r="AB17" s="84"/>
      <c r="AC17" s="84">
        <v>45.718391077649031</v>
      </c>
      <c r="AD17" s="84"/>
      <c r="AE17" s="84">
        <v>33.477976037959266</v>
      </c>
      <c r="AF17" s="84"/>
      <c r="AG17" s="84">
        <v>6.7961122781296055</v>
      </c>
      <c r="AH17" s="84"/>
      <c r="AI17" s="144">
        <v>-20.863461792738256</v>
      </c>
      <c r="AJ17" s="95"/>
      <c r="AK17" s="95"/>
      <c r="AL17" s="95"/>
      <c r="AM17" s="95"/>
      <c r="AN17" s="95"/>
      <c r="AO17" s="95"/>
      <c r="AP17" s="95"/>
      <c r="AQ17" s="95"/>
      <c r="AU17" s="1"/>
    </row>
    <row r="18" spans="1:47" ht="20.25" customHeight="1" x14ac:dyDescent="0.25">
      <c r="A18" s="139"/>
      <c r="B18" s="208"/>
      <c r="C18" s="27" t="s">
        <v>4</v>
      </c>
      <c r="D18" s="27"/>
      <c r="E18" s="142">
        <v>14.341092007706719</v>
      </c>
      <c r="F18" s="141"/>
      <c r="G18" s="142">
        <v>54.073870067967356</v>
      </c>
      <c r="H18" s="141"/>
      <c r="I18" s="142">
        <v>28.936023648935276</v>
      </c>
      <c r="J18" s="141"/>
      <c r="K18" s="142">
        <v>2.6490142753906429</v>
      </c>
      <c r="L18" s="39"/>
      <c r="M18" s="143">
        <v>-15.071556800956255</v>
      </c>
      <c r="N18" s="4"/>
      <c r="O18" s="89"/>
      <c r="P18" s="84">
        <v>15.314114194653525</v>
      </c>
      <c r="R18" s="84">
        <v>54.181980689826602</v>
      </c>
      <c r="S18" s="39"/>
      <c r="T18" s="84">
        <v>27.556721837005476</v>
      </c>
      <c r="U18" s="39"/>
      <c r="V18" s="84">
        <v>2.9471832785143919</v>
      </c>
      <c r="W18" s="39"/>
      <c r="X18" s="144">
        <v>-12.609313774490174</v>
      </c>
      <c r="Y18" s="4"/>
      <c r="Z18" s="92"/>
      <c r="AA18" s="84">
        <v>22.786987995274195</v>
      </c>
      <c r="AB18" s="84"/>
      <c r="AC18" s="84">
        <v>48.439900227629749</v>
      </c>
      <c r="AD18" s="84"/>
      <c r="AE18" s="84">
        <v>23.470171917875355</v>
      </c>
      <c r="AF18" s="84"/>
      <c r="AG18" s="84">
        <v>5.3029398592206931</v>
      </c>
      <c r="AH18" s="84"/>
      <c r="AI18" s="144">
        <v>-0.73790616879784943</v>
      </c>
      <c r="AJ18" s="95"/>
      <c r="AK18" s="95"/>
      <c r="AL18" s="95"/>
      <c r="AM18" s="95"/>
      <c r="AN18" s="95"/>
      <c r="AO18" s="95"/>
      <c r="AP18" s="95"/>
      <c r="AQ18" s="95"/>
      <c r="AU18" s="1"/>
    </row>
    <row r="19" spans="1:47" ht="20.25" customHeight="1" x14ac:dyDescent="0.25">
      <c r="A19" s="139"/>
      <c r="B19" s="208"/>
      <c r="C19" s="27" t="s">
        <v>5</v>
      </c>
      <c r="D19" s="27"/>
      <c r="E19" s="142">
        <v>17.620301185970007</v>
      </c>
      <c r="F19" s="141"/>
      <c r="G19" s="142">
        <v>46.106529597860913</v>
      </c>
      <c r="H19" s="141"/>
      <c r="I19" s="142">
        <v>35.627171683729223</v>
      </c>
      <c r="J19" s="141"/>
      <c r="K19" s="142">
        <v>0.6459975324398608</v>
      </c>
      <c r="L19" s="39"/>
      <c r="M19" s="143">
        <v>-18.116415074252245</v>
      </c>
      <c r="N19" s="4"/>
      <c r="O19" s="89"/>
      <c r="P19" s="84">
        <v>18.426807795960652</v>
      </c>
      <c r="R19" s="84">
        <v>49.338056714951243</v>
      </c>
      <c r="S19" s="39"/>
      <c r="T19" s="84">
        <v>30.910503131369598</v>
      </c>
      <c r="U19" s="39"/>
      <c r="V19" s="84">
        <v>1.3246323577184942</v>
      </c>
      <c r="W19" s="39"/>
      <c r="X19" s="144">
        <v>-12.63637517998097</v>
      </c>
      <c r="Y19" s="4"/>
      <c r="Z19" s="92"/>
      <c r="AA19" s="84">
        <v>23.60682751790079</v>
      </c>
      <c r="AB19" s="84"/>
      <c r="AC19" s="84">
        <v>45.600970652494425</v>
      </c>
      <c r="AD19" s="84"/>
      <c r="AE19" s="84">
        <v>25.705694539557893</v>
      </c>
      <c r="AF19" s="84"/>
      <c r="AG19" s="84">
        <v>5.0865072900468915</v>
      </c>
      <c r="AH19" s="84"/>
      <c r="AI19" s="144">
        <v>-2.2360874985230681</v>
      </c>
      <c r="AJ19" s="95"/>
      <c r="AK19" s="95"/>
      <c r="AL19" s="95"/>
      <c r="AM19" s="95"/>
      <c r="AN19" s="95"/>
      <c r="AO19" s="95"/>
      <c r="AP19" s="95"/>
      <c r="AQ19" s="95"/>
      <c r="AU19" s="1"/>
    </row>
    <row r="20" spans="1:47" ht="20.25" customHeight="1" x14ac:dyDescent="0.25">
      <c r="A20" s="139"/>
      <c r="B20" s="208"/>
      <c r="C20" s="27" t="s">
        <v>6</v>
      </c>
      <c r="D20" s="27"/>
      <c r="E20" s="142">
        <v>17.525984160803272</v>
      </c>
      <c r="F20" s="141"/>
      <c r="G20" s="142">
        <v>61.369974208413325</v>
      </c>
      <c r="H20" s="141"/>
      <c r="I20" s="142">
        <v>21.086484740061945</v>
      </c>
      <c r="J20" s="141"/>
      <c r="K20" s="142">
        <v>1.75568907214569E-2</v>
      </c>
      <c r="L20" s="39"/>
      <c r="M20" s="143">
        <v>-3.566884903157379</v>
      </c>
      <c r="N20" s="4"/>
      <c r="O20" s="89"/>
      <c r="P20" s="84">
        <v>14.705138205028076</v>
      </c>
      <c r="R20" s="84">
        <v>65.221863981518908</v>
      </c>
      <c r="S20" s="39"/>
      <c r="T20" s="84">
        <v>20.037884032010108</v>
      </c>
      <c r="U20" s="39"/>
      <c r="V20" s="84">
        <v>3.51137814429138E-2</v>
      </c>
      <c r="W20" s="39"/>
      <c r="X20" s="144">
        <v>-5.3397685832706134</v>
      </c>
      <c r="Y20" s="4"/>
      <c r="Z20" s="92"/>
      <c r="AA20" s="84">
        <v>27.598800716798333</v>
      </c>
      <c r="AB20" s="84"/>
      <c r="AC20" s="84">
        <v>45.617277944667698</v>
      </c>
      <c r="AD20" s="84"/>
      <c r="AE20" s="84">
        <v>25.036726498301771</v>
      </c>
      <c r="AF20" s="84"/>
      <c r="AG20" s="84">
        <v>1.7471948402321924</v>
      </c>
      <c r="AH20" s="84"/>
      <c r="AI20" s="144">
        <v>2.6069013135894439</v>
      </c>
      <c r="AJ20" s="95"/>
      <c r="AK20" s="95"/>
      <c r="AL20" s="95"/>
      <c r="AM20" s="95"/>
      <c r="AN20" s="95"/>
      <c r="AO20" s="95"/>
      <c r="AP20" s="95"/>
      <c r="AQ20" s="95"/>
      <c r="AU20" s="1"/>
    </row>
    <row r="21" spans="1:47" ht="20.25" customHeight="1" x14ac:dyDescent="0.25">
      <c r="A21" s="139"/>
      <c r="B21" s="208"/>
      <c r="C21" s="27" t="s">
        <v>7</v>
      </c>
      <c r="D21" s="27"/>
      <c r="E21" s="142">
        <v>17.894406248871643</v>
      </c>
      <c r="F21" s="141"/>
      <c r="G21" s="142">
        <v>45.395920896037033</v>
      </c>
      <c r="H21" s="141"/>
      <c r="I21" s="142">
        <v>35.794745050534239</v>
      </c>
      <c r="J21" s="141"/>
      <c r="K21" s="142">
        <v>0.914927804557085</v>
      </c>
      <c r="L21" s="39"/>
      <c r="M21" s="143">
        <v>-17.759580677884582</v>
      </c>
      <c r="N21" s="4"/>
      <c r="O21" s="89"/>
      <c r="P21" s="84">
        <v>29.787324180931744</v>
      </c>
      <c r="R21" s="84">
        <v>34.53413053727936</v>
      </c>
      <c r="S21" s="39"/>
      <c r="T21" s="84">
        <v>34.763617477231804</v>
      </c>
      <c r="U21" s="39"/>
      <c r="V21" s="84">
        <v>0.914927804557085</v>
      </c>
      <c r="W21" s="39"/>
      <c r="X21" s="144">
        <v>-5.1170514200780746</v>
      </c>
      <c r="Y21" s="4"/>
      <c r="Z21" s="92"/>
      <c r="AA21" s="84">
        <v>23.670988136948274</v>
      </c>
      <c r="AB21" s="84"/>
      <c r="AC21" s="84">
        <v>36.655057331847892</v>
      </c>
      <c r="AD21" s="84"/>
      <c r="AE21" s="84">
        <v>30.64066773998691</v>
      </c>
      <c r="AF21" s="84"/>
      <c r="AG21" s="84">
        <v>9.0332867912169164</v>
      </c>
      <c r="AH21" s="84"/>
      <c r="AI21" s="144">
        <v>-7.2984774345987731</v>
      </c>
      <c r="AJ21" s="95"/>
      <c r="AK21" s="95"/>
      <c r="AL21" s="95"/>
      <c r="AM21" s="95"/>
      <c r="AN21" s="95"/>
      <c r="AO21" s="95"/>
      <c r="AP21" s="95"/>
      <c r="AQ21" s="95"/>
      <c r="AU21" s="1"/>
    </row>
    <row r="22" spans="1:47" ht="20.25" customHeight="1" x14ac:dyDescent="0.25">
      <c r="A22" s="139"/>
      <c r="B22" s="208"/>
      <c r="C22" s="27" t="s">
        <v>8</v>
      </c>
      <c r="D22" s="27"/>
      <c r="E22" s="142">
        <v>25.775409738883216</v>
      </c>
      <c r="F22" s="141"/>
      <c r="G22" s="142">
        <v>53.321498589667328</v>
      </c>
      <c r="H22" s="141"/>
      <c r="I22" s="142">
        <v>20.853484615196653</v>
      </c>
      <c r="J22" s="141"/>
      <c r="K22" s="142">
        <v>4.9607056252820733E-2</v>
      </c>
      <c r="L22" s="39"/>
      <c r="M22" s="143">
        <v>4.9153594838883965</v>
      </c>
      <c r="N22" s="4"/>
      <c r="O22" s="89"/>
      <c r="P22" s="84">
        <v>20.188063675534686</v>
      </c>
      <c r="R22" s="84">
        <v>56.531150105470594</v>
      </c>
      <c r="S22" s="39"/>
      <c r="T22" s="84">
        <v>23.056420626416855</v>
      </c>
      <c r="U22" s="39"/>
      <c r="V22" s="84">
        <v>0.22436559257786667</v>
      </c>
      <c r="W22" s="39"/>
      <c r="X22" s="144">
        <v>-2.864985774214905</v>
      </c>
      <c r="Y22" s="4"/>
      <c r="Z22" s="92"/>
      <c r="AA22" s="84">
        <v>34.046326424769916</v>
      </c>
      <c r="AB22" s="84"/>
      <c r="AC22" s="84">
        <v>40.140992751118823</v>
      </c>
      <c r="AD22" s="84"/>
      <c r="AE22" s="84">
        <v>24.088640374354593</v>
      </c>
      <c r="AF22" s="84"/>
      <c r="AG22" s="84">
        <v>1.7240404497566684</v>
      </c>
      <c r="AH22" s="84"/>
      <c r="AI22" s="144">
        <v>10.126703893224004</v>
      </c>
      <c r="AJ22" s="95"/>
      <c r="AK22" s="95"/>
      <c r="AL22" s="95"/>
      <c r="AM22" s="95"/>
      <c r="AN22" s="95"/>
      <c r="AO22" s="95"/>
      <c r="AP22" s="95"/>
      <c r="AQ22" s="95"/>
      <c r="AU22" s="1"/>
    </row>
    <row r="23" spans="1:47" ht="9" customHeight="1" x14ac:dyDescent="0.25">
      <c r="A23" s="13"/>
      <c r="B23" s="33"/>
      <c r="C23" s="35"/>
      <c r="D23" s="35"/>
      <c r="E23" s="39"/>
      <c r="F23" s="39"/>
      <c r="G23" s="39"/>
      <c r="H23" s="39"/>
      <c r="I23" s="39"/>
      <c r="J23" s="39"/>
      <c r="K23" s="39"/>
      <c r="L23" s="39"/>
      <c r="M23" s="39"/>
      <c r="N23" s="4"/>
      <c r="O23" s="89"/>
      <c r="P23" s="39"/>
      <c r="R23" s="39"/>
      <c r="S23" s="39"/>
      <c r="T23" s="39"/>
      <c r="U23" s="39"/>
      <c r="V23" s="39"/>
      <c r="W23" s="39"/>
      <c r="X23" s="39"/>
      <c r="Y23" s="4"/>
      <c r="Z23" s="92"/>
      <c r="AA23" s="39"/>
      <c r="AB23" s="84"/>
      <c r="AC23" s="39"/>
      <c r="AD23" s="84"/>
      <c r="AE23" s="39"/>
      <c r="AF23" s="84"/>
      <c r="AG23" s="39"/>
      <c r="AH23" s="84"/>
      <c r="AI23" s="39"/>
      <c r="AJ23" s="95"/>
      <c r="AK23" s="95"/>
      <c r="AL23" s="95"/>
      <c r="AM23" s="95"/>
      <c r="AN23" s="95"/>
      <c r="AO23" s="95"/>
      <c r="AP23" s="95"/>
      <c r="AQ23" s="95"/>
      <c r="AU23" s="1"/>
    </row>
    <row r="24" spans="1:47" ht="12.75" customHeight="1" x14ac:dyDescent="0.25">
      <c r="A24" s="13"/>
      <c r="B24" s="33"/>
      <c r="C24" s="23"/>
      <c r="D24" s="23"/>
      <c r="E24" s="43"/>
      <c r="F24" s="43"/>
      <c r="G24" s="43"/>
      <c r="H24" s="43"/>
      <c r="I24" s="43"/>
      <c r="J24" s="43"/>
      <c r="K24" s="43"/>
      <c r="L24" s="43"/>
      <c r="M24" s="43"/>
      <c r="N24" s="4"/>
      <c r="O24" s="89"/>
      <c r="P24" s="43"/>
      <c r="Q24" s="43"/>
      <c r="R24" s="43"/>
      <c r="S24" s="43"/>
      <c r="T24" s="43"/>
      <c r="U24" s="43"/>
      <c r="V24" s="43"/>
      <c r="W24" s="43"/>
      <c r="X24" s="43"/>
      <c r="Y24" s="4"/>
      <c r="Z24" s="92"/>
      <c r="AA24" s="43"/>
      <c r="AB24" s="93"/>
      <c r="AC24" s="43"/>
      <c r="AD24" s="93"/>
      <c r="AE24" s="43"/>
      <c r="AF24" s="93"/>
      <c r="AG24" s="43"/>
      <c r="AH24" s="93"/>
      <c r="AI24" s="43"/>
      <c r="AJ24" s="95"/>
      <c r="AK24" s="95"/>
      <c r="AL24" s="95"/>
      <c r="AM24" s="95"/>
      <c r="AN24" s="95"/>
      <c r="AO24" s="95"/>
      <c r="AP24" s="95"/>
      <c r="AQ24" s="95"/>
      <c r="AU24" s="1"/>
    </row>
    <row r="25" spans="1:47" ht="20.25" customHeight="1" x14ac:dyDescent="0.25">
      <c r="A25" s="139"/>
      <c r="B25" s="209" t="s">
        <v>18</v>
      </c>
      <c r="C25" s="27" t="s">
        <v>10</v>
      </c>
      <c r="D25" s="27"/>
      <c r="E25" s="142">
        <v>11.479212764015914</v>
      </c>
      <c r="F25" s="141"/>
      <c r="G25" s="142">
        <v>54.187938926764581</v>
      </c>
      <c r="H25" s="141"/>
      <c r="I25" s="142">
        <v>31.612330295161794</v>
      </c>
      <c r="J25" s="141"/>
      <c r="K25" s="142">
        <v>2.7205180140577081</v>
      </c>
      <c r="L25" s="39"/>
      <c r="M25" s="42">
        <v>-20.652998703384153</v>
      </c>
      <c r="N25" s="4"/>
      <c r="O25" s="89"/>
      <c r="P25" s="84">
        <v>19.798929211426973</v>
      </c>
      <c r="R25" s="84">
        <v>44.752816009691479</v>
      </c>
      <c r="S25" s="39"/>
      <c r="T25" s="84">
        <v>28.649723058633075</v>
      </c>
      <c r="U25" s="39"/>
      <c r="V25" s="84">
        <v>6.7985317202484561</v>
      </c>
      <c r="W25" s="39"/>
      <c r="X25" s="144">
        <v>-9.3317246735068693</v>
      </c>
      <c r="Y25" s="4"/>
      <c r="Z25" s="92"/>
      <c r="AA25" s="84">
        <v>19.985126083279184</v>
      </c>
      <c r="AB25" s="84"/>
      <c r="AC25" s="84">
        <v>46.501008976244265</v>
      </c>
      <c r="AD25" s="84"/>
      <c r="AE25" s="84">
        <v>22.908014576436031</v>
      </c>
      <c r="AF25" s="84"/>
      <c r="AG25" s="84">
        <v>10.605850364040514</v>
      </c>
      <c r="AH25" s="84"/>
      <c r="AI25" s="144">
        <v>-3.2648632573487908</v>
      </c>
      <c r="AJ25" s="95"/>
      <c r="AK25" s="95"/>
      <c r="AL25" s="95"/>
      <c r="AM25" s="95"/>
      <c r="AN25" s="95"/>
      <c r="AO25" s="95"/>
      <c r="AP25" s="95"/>
      <c r="AQ25" s="95"/>
      <c r="AU25" s="1"/>
    </row>
    <row r="26" spans="1:47" ht="20.25" customHeight="1" x14ac:dyDescent="0.25">
      <c r="A26" s="139"/>
      <c r="B26" s="209"/>
      <c r="C26" s="27" t="s">
        <v>11</v>
      </c>
      <c r="D26" s="27"/>
      <c r="E26" s="142">
        <v>13.625633605115631</v>
      </c>
      <c r="F26" s="141"/>
      <c r="G26" s="142">
        <v>51.663646474702105</v>
      </c>
      <c r="H26" s="141"/>
      <c r="I26" s="142">
        <v>33.514971814663781</v>
      </c>
      <c r="J26" s="141"/>
      <c r="K26" s="142">
        <v>1.1957481055184829</v>
      </c>
      <c r="L26" s="39"/>
      <c r="M26" s="42">
        <v>-20.044416671375043</v>
      </c>
      <c r="N26" s="4"/>
      <c r="O26" s="89"/>
      <c r="P26" s="84">
        <v>21.266387903696689</v>
      </c>
      <c r="R26" s="84">
        <v>45.2680824998329</v>
      </c>
      <c r="S26" s="39"/>
      <c r="T26" s="84">
        <v>30.11820581896621</v>
      </c>
      <c r="U26" s="39"/>
      <c r="V26" s="84">
        <v>3.3473237775041986</v>
      </c>
      <c r="W26" s="39"/>
      <c r="X26" s="144">
        <v>-9.1658351039350059</v>
      </c>
      <c r="Y26" s="4"/>
      <c r="Z26" s="92"/>
      <c r="AA26" s="84">
        <v>21.497035499324348</v>
      </c>
      <c r="AB26" s="84"/>
      <c r="AC26" s="84">
        <v>44.530191170980778</v>
      </c>
      <c r="AD26" s="84"/>
      <c r="AE26" s="84">
        <v>27.727994721195447</v>
      </c>
      <c r="AF26" s="84"/>
      <c r="AG26" s="84">
        <v>6.2447786084994208</v>
      </c>
      <c r="AH26" s="84"/>
      <c r="AI26" s="144">
        <v>-6.6316944772077591</v>
      </c>
      <c r="AJ26" s="95"/>
      <c r="AK26" s="95"/>
      <c r="AL26" s="95"/>
      <c r="AM26" s="95"/>
      <c r="AN26" s="95"/>
      <c r="AO26" s="95"/>
      <c r="AP26" s="95"/>
      <c r="AQ26" s="95"/>
      <c r="AU26" s="1"/>
    </row>
    <row r="27" spans="1:47" ht="20.25" customHeight="1" x14ac:dyDescent="0.25">
      <c r="A27" s="139"/>
      <c r="B27" s="209"/>
      <c r="C27" s="27" t="s">
        <v>12</v>
      </c>
      <c r="D27" s="36"/>
      <c r="E27" s="142">
        <v>16.877561318295157</v>
      </c>
      <c r="F27" s="141"/>
      <c r="G27" s="142">
        <v>50.022018385783326</v>
      </c>
      <c r="H27" s="141"/>
      <c r="I27" s="142">
        <v>32.260928386574484</v>
      </c>
      <c r="J27" s="141"/>
      <c r="K27" s="142">
        <v>0.83949190934700835</v>
      </c>
      <c r="L27" s="39"/>
      <c r="M27" s="42">
        <v>-15.519784503548218</v>
      </c>
      <c r="N27" s="4"/>
      <c r="O27" s="89"/>
      <c r="P27" s="84">
        <v>18.244371327424606</v>
      </c>
      <c r="R27" s="84">
        <v>53.316877186019916</v>
      </c>
      <c r="S27" s="39"/>
      <c r="T27" s="84">
        <v>26.197333973511682</v>
      </c>
      <c r="U27" s="39"/>
      <c r="V27" s="84">
        <v>2.2414175130437886</v>
      </c>
      <c r="W27" s="39"/>
      <c r="X27" s="144">
        <v>-8.0464564042694811</v>
      </c>
      <c r="Y27" s="4"/>
      <c r="Z27" s="92"/>
      <c r="AA27" s="84">
        <v>21.001946932674446</v>
      </c>
      <c r="AB27" s="84"/>
      <c r="AC27" s="84">
        <v>45.329577949978905</v>
      </c>
      <c r="AD27" s="84"/>
      <c r="AE27" s="84">
        <v>28.33618033647824</v>
      </c>
      <c r="AF27" s="84"/>
      <c r="AG27" s="84">
        <v>5.3322947808684029</v>
      </c>
      <c r="AH27" s="84"/>
      <c r="AI27" s="144">
        <v>-7.6234067218720378</v>
      </c>
      <c r="AJ27" s="95"/>
      <c r="AK27" s="95"/>
      <c r="AL27" s="95"/>
      <c r="AM27" s="95"/>
      <c r="AN27" s="3"/>
      <c r="AO27" s="3"/>
      <c r="AP27" s="95"/>
      <c r="AQ27" s="95"/>
      <c r="AU27" s="1"/>
    </row>
    <row r="28" spans="1:47" ht="20.25" customHeight="1" x14ac:dyDescent="0.25">
      <c r="A28" s="139"/>
      <c r="B28" s="209"/>
      <c r="C28" s="27" t="s">
        <v>13</v>
      </c>
      <c r="D28" s="36"/>
      <c r="E28" s="149">
        <v>16.034687330639112</v>
      </c>
      <c r="F28" s="140"/>
      <c r="G28" s="149">
        <v>52.157797640707635</v>
      </c>
      <c r="H28" s="141"/>
      <c r="I28" s="149">
        <v>29.757737456044147</v>
      </c>
      <c r="J28" s="141"/>
      <c r="K28" s="149">
        <v>2.0497775726090914</v>
      </c>
      <c r="L28" s="84"/>
      <c r="M28" s="42">
        <v>-13.975737298924592</v>
      </c>
      <c r="N28" s="4"/>
      <c r="O28" s="89"/>
      <c r="P28" s="151">
        <v>17.538523617231416</v>
      </c>
      <c r="Q28" s="84"/>
      <c r="R28" s="151">
        <v>54.206396381703513</v>
      </c>
      <c r="S28" s="84"/>
      <c r="T28" s="84">
        <v>25.555798553768071</v>
      </c>
      <c r="U28" s="84"/>
      <c r="V28" s="84">
        <v>2.6992814472969879</v>
      </c>
      <c r="W28" s="84"/>
      <c r="X28" s="144">
        <v>-8.2589505725557135</v>
      </c>
      <c r="Y28" s="4"/>
      <c r="Z28" s="92"/>
      <c r="AA28" s="84">
        <v>23.534782336296828</v>
      </c>
      <c r="AB28" s="84"/>
      <c r="AC28" s="151">
        <v>48.00699619807969</v>
      </c>
      <c r="AD28" s="84"/>
      <c r="AE28" s="151">
        <v>23.521793674926737</v>
      </c>
      <c r="AF28" s="84"/>
      <c r="AG28" s="84">
        <v>4.9364277906967278</v>
      </c>
      <c r="AH28" s="84"/>
      <c r="AI28" s="144">
        <v>-0.19716893295845558</v>
      </c>
      <c r="AJ28" s="95"/>
      <c r="AK28" s="95"/>
      <c r="AL28" s="95"/>
      <c r="AM28" s="95"/>
      <c r="AN28" s="95"/>
      <c r="AO28" s="95"/>
      <c r="AP28" s="95"/>
      <c r="AQ28" s="95"/>
      <c r="AU28" s="1"/>
    </row>
    <row r="29" spans="1:47" x14ac:dyDescent="0.25">
      <c r="D29" s="1"/>
      <c r="M29" s="39"/>
      <c r="N29" s="3"/>
      <c r="O29" s="3"/>
      <c r="Q29" s="1"/>
      <c r="X29" s="39"/>
      <c r="Y29" s="3"/>
      <c r="Z29" s="3"/>
      <c r="AF29" s="1"/>
      <c r="AG29" s="1"/>
      <c r="AI29" s="39"/>
      <c r="AJ29" s="100"/>
      <c r="AK29" s="100"/>
      <c r="AL29" s="100"/>
      <c r="AM29" s="100"/>
      <c r="AN29" s="100"/>
      <c r="AO29" s="100"/>
      <c r="AP29" s="100"/>
      <c r="AQ29" s="100"/>
      <c r="AR29" s="3"/>
      <c r="AU29" s="1"/>
    </row>
    <row r="30" spans="1:47" ht="15" customHeight="1" x14ac:dyDescent="0.25">
      <c r="C30" s="44"/>
      <c r="D30" s="44"/>
      <c r="E30" s="44"/>
      <c r="F30" s="44"/>
      <c r="G30" s="44"/>
      <c r="H30" s="44"/>
      <c r="I30" s="44"/>
      <c r="J30" s="44"/>
      <c r="K30" s="44"/>
      <c r="L30" s="44"/>
      <c r="M30" s="43"/>
      <c r="N30" s="3"/>
      <c r="O30" s="3"/>
      <c r="P30" s="44"/>
      <c r="Q30" s="44"/>
      <c r="R30" s="44"/>
      <c r="S30" s="44"/>
      <c r="T30" s="44"/>
      <c r="U30" s="44"/>
      <c r="V30" s="44"/>
      <c r="W30" s="44"/>
      <c r="X30" s="44"/>
      <c r="Y30" s="3"/>
      <c r="Z30" s="3"/>
      <c r="AA30" s="44"/>
      <c r="AB30" s="43"/>
      <c r="AC30" s="43"/>
      <c r="AD30" s="44"/>
      <c r="AE30" s="44"/>
      <c r="AF30" s="44"/>
      <c r="AG30" s="44"/>
      <c r="AH30" s="44"/>
      <c r="AI30" s="44"/>
      <c r="AJ30" s="3"/>
      <c r="AK30" s="3"/>
      <c r="AL30" s="3"/>
      <c r="AM30" s="3"/>
      <c r="AN30" s="3"/>
      <c r="AO30" s="3"/>
      <c r="AP30" s="3"/>
      <c r="AQ30" s="4"/>
      <c r="AU30" s="1"/>
    </row>
    <row r="31" spans="1:47" ht="24.75" customHeight="1" x14ac:dyDescent="0.25">
      <c r="B31" s="205" t="s">
        <v>88</v>
      </c>
      <c r="C31" s="205"/>
      <c r="D31" s="205"/>
      <c r="E31" s="205"/>
      <c r="F31" s="205"/>
      <c r="G31" s="205"/>
      <c r="H31" s="205"/>
      <c r="I31" s="205"/>
      <c r="J31" s="205"/>
      <c r="K31" s="205"/>
      <c r="L31" s="205"/>
      <c r="M31" s="205"/>
      <c r="N31" s="205"/>
      <c r="Q31" s="199" t="s">
        <v>87</v>
      </c>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1"/>
    </row>
    <row r="32" spans="1:47" ht="12" customHeight="1" x14ac:dyDescent="0.25">
      <c r="A32" s="4"/>
      <c r="B32" s="64"/>
      <c r="C32" s="64"/>
      <c r="D32" s="64"/>
      <c r="E32" s="64"/>
      <c r="F32" s="64"/>
      <c r="G32" s="64"/>
      <c r="H32" s="64"/>
      <c r="I32" s="64"/>
      <c r="J32" s="64"/>
      <c r="K32" s="64"/>
      <c r="L32" s="64"/>
      <c r="N32" s="1"/>
      <c r="Q32" s="89"/>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99"/>
    </row>
    <row r="33" spans="1:47" ht="24" customHeight="1" x14ac:dyDescent="0.25">
      <c r="B33" s="206" t="s">
        <v>89</v>
      </c>
      <c r="C33" s="206"/>
      <c r="D33" s="206"/>
      <c r="E33" s="206"/>
      <c r="F33" s="206"/>
      <c r="G33" s="206"/>
      <c r="H33" s="206"/>
      <c r="I33" s="206"/>
      <c r="J33" s="206"/>
      <c r="K33" s="206"/>
      <c r="L33" s="206"/>
      <c r="M33" s="206"/>
      <c r="N33" s="206"/>
      <c r="Q33" s="202" t="s">
        <v>85</v>
      </c>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4"/>
    </row>
    <row r="34" spans="1:47" ht="12" customHeight="1" x14ac:dyDescent="0.25">
      <c r="B34" s="63"/>
      <c r="C34" s="63"/>
      <c r="D34" s="63"/>
      <c r="E34" s="63"/>
      <c r="F34" s="63"/>
      <c r="G34" s="63"/>
      <c r="H34" s="63"/>
      <c r="I34" s="63"/>
      <c r="J34" s="63"/>
      <c r="K34" s="63"/>
      <c r="L34" s="63"/>
      <c r="N34" s="1"/>
      <c r="Q34" s="112"/>
      <c r="R34" s="105"/>
      <c r="S34" s="105"/>
      <c r="T34" s="105"/>
      <c r="U34" s="105"/>
      <c r="V34" s="105"/>
      <c r="W34" s="105"/>
      <c r="X34" s="105"/>
      <c r="Y34" s="105"/>
      <c r="Z34" s="105"/>
      <c r="AA34" s="105"/>
      <c r="AB34" s="3"/>
      <c r="AC34" s="3"/>
      <c r="AD34" s="3"/>
      <c r="AE34" s="3"/>
      <c r="AF34" s="4"/>
      <c r="AH34" s="3"/>
      <c r="AI34" s="3"/>
      <c r="AJ34" s="3"/>
      <c r="AK34" s="3"/>
      <c r="AL34" s="3"/>
      <c r="AM34" s="3"/>
      <c r="AN34" s="3"/>
      <c r="AO34" s="3"/>
      <c r="AP34" s="3"/>
      <c r="AQ34" s="3"/>
      <c r="AR34" s="3"/>
      <c r="AS34" s="3"/>
      <c r="AT34" s="3"/>
      <c r="AU34" s="99"/>
    </row>
    <row r="35" spans="1:47" ht="24" customHeight="1" x14ac:dyDescent="0.25">
      <c r="B35" s="205" t="s">
        <v>90</v>
      </c>
      <c r="C35" s="205"/>
      <c r="D35" s="205"/>
      <c r="E35" s="205"/>
      <c r="F35" s="205"/>
      <c r="G35" s="205"/>
      <c r="H35" s="205"/>
      <c r="I35" s="205"/>
      <c r="J35" s="205"/>
      <c r="K35" s="205"/>
      <c r="L35" s="205"/>
      <c r="M35" s="205"/>
      <c r="N35" s="205"/>
      <c r="Q35" s="202" t="s">
        <v>86</v>
      </c>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4"/>
    </row>
    <row r="36" spans="1:47" ht="12" customHeight="1" x14ac:dyDescent="0.25">
      <c r="B36" s="205"/>
      <c r="C36" s="205"/>
      <c r="D36" s="205"/>
      <c r="E36" s="205"/>
      <c r="F36" s="205"/>
      <c r="G36" s="205"/>
      <c r="H36" s="205"/>
      <c r="I36" s="205"/>
      <c r="J36" s="205"/>
      <c r="K36" s="205"/>
      <c r="L36" s="205"/>
      <c r="M36" s="205"/>
      <c r="N36" s="205"/>
      <c r="Q36" s="113"/>
      <c r="R36" s="106"/>
      <c r="S36" s="106"/>
      <c r="T36" s="106"/>
      <c r="U36" s="106"/>
      <c r="V36" s="106"/>
      <c r="W36" s="106"/>
      <c r="X36" s="106"/>
      <c r="Y36" s="106"/>
      <c r="Z36" s="106"/>
      <c r="AA36" s="106"/>
      <c r="AB36" s="3"/>
      <c r="AC36" s="3"/>
      <c r="AD36" s="3"/>
      <c r="AE36" s="3"/>
      <c r="AF36" s="4"/>
      <c r="AH36" s="3"/>
      <c r="AI36" s="3"/>
      <c r="AJ36" s="3"/>
      <c r="AK36" s="3"/>
      <c r="AL36" s="3"/>
      <c r="AM36" s="3"/>
      <c r="AN36" s="3"/>
      <c r="AO36" s="3"/>
      <c r="AP36" s="3"/>
      <c r="AQ36" s="3"/>
      <c r="AR36" s="3"/>
      <c r="AS36" s="3"/>
      <c r="AT36" s="3"/>
      <c r="AU36" s="99"/>
    </row>
    <row r="37" spans="1:47" ht="12" customHeight="1" x14ac:dyDescent="0.25">
      <c r="B37" s="205" t="s">
        <v>84</v>
      </c>
      <c r="C37" s="205"/>
      <c r="D37" s="205"/>
      <c r="E37" s="205"/>
      <c r="F37" s="205"/>
      <c r="G37" s="205"/>
      <c r="H37" s="205"/>
      <c r="I37" s="205"/>
      <c r="J37" s="205"/>
      <c r="K37" s="205"/>
      <c r="L37" s="205"/>
      <c r="M37" s="205"/>
      <c r="N37" s="205"/>
      <c r="Q37" s="193" t="s">
        <v>91</v>
      </c>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5"/>
    </row>
    <row r="38" spans="1:47" ht="21" customHeight="1" x14ac:dyDescent="0.25">
      <c r="D38" s="1"/>
      <c r="N38" s="1"/>
      <c r="Q38" s="196"/>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8"/>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row>
    <row r="85" spans="4:35" x14ac:dyDescent="0.25">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row>
    <row r="86" spans="4:35" x14ac:dyDescent="0.25">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row>
    <row r="87" spans="4:35" x14ac:dyDescent="0.25">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112" zoomScaleNormal="112" workbookViewId="0">
      <selection activeCell="B6" sqref="B6"/>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6.7109375" style="1" bestFit="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TERCER TRIMESTRE DE 2022</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29"/>
      <c r="C6" s="3"/>
      <c r="D6" s="3"/>
      <c r="E6" s="3"/>
      <c r="F6" s="3"/>
      <c r="G6" s="3"/>
      <c r="H6" s="3"/>
      <c r="I6" s="3"/>
      <c r="J6" s="3"/>
      <c r="K6" s="3"/>
      <c r="L6" s="3"/>
      <c r="M6" s="3"/>
      <c r="N6" s="3"/>
      <c r="O6" s="3"/>
      <c r="P6" s="3"/>
      <c r="Q6" s="3"/>
      <c r="R6" s="3"/>
      <c r="S6" s="3"/>
      <c r="T6" s="3"/>
      <c r="U6" s="3"/>
      <c r="AU6" s="3"/>
    </row>
    <row r="7" spans="1:76" ht="15.75" x14ac:dyDescent="0.25">
      <c r="A7" s="13"/>
      <c r="B7" s="29"/>
      <c r="C7" s="3"/>
      <c r="D7" s="3"/>
      <c r="E7" s="3"/>
      <c r="F7" s="3"/>
      <c r="G7" s="3"/>
      <c r="H7" s="3"/>
      <c r="I7" s="3"/>
      <c r="J7" s="3"/>
      <c r="K7" s="3"/>
      <c r="L7" s="3"/>
      <c r="M7" s="3"/>
      <c r="N7" s="3"/>
      <c r="O7" s="3"/>
      <c r="P7" s="3"/>
      <c r="Q7" s="3"/>
      <c r="R7" s="3"/>
      <c r="S7" s="3"/>
      <c r="T7" s="3"/>
      <c r="U7" s="3"/>
    </row>
    <row r="8" spans="1:76" ht="49.5" customHeight="1" x14ac:dyDescent="0.25">
      <c r="A8" s="13"/>
      <c r="D8" s="1"/>
      <c r="E8" s="192" t="s">
        <v>113</v>
      </c>
      <c r="F8" s="192"/>
      <c r="G8" s="192"/>
      <c r="H8" s="192"/>
      <c r="I8" s="192"/>
      <c r="J8" s="192"/>
      <c r="K8" s="192"/>
      <c r="L8" s="192"/>
      <c r="M8" s="192"/>
      <c r="P8" s="192" t="s">
        <v>118</v>
      </c>
      <c r="Q8" s="192"/>
      <c r="R8" s="192"/>
      <c r="S8" s="192"/>
      <c r="T8" s="192"/>
      <c r="U8" s="192"/>
      <c r="V8" s="192"/>
      <c r="W8" s="192"/>
      <c r="X8" s="192"/>
      <c r="AA8" s="192" t="s">
        <v>119</v>
      </c>
      <c r="AB8" s="192"/>
      <c r="AC8" s="192"/>
      <c r="AD8" s="192"/>
      <c r="AE8" s="192"/>
      <c r="AF8" s="192"/>
      <c r="AG8" s="192"/>
      <c r="AH8" s="192"/>
      <c r="AI8" s="192"/>
      <c r="AL8" s="192" t="s">
        <v>63</v>
      </c>
      <c r="AM8" s="192"/>
      <c r="AN8" s="192"/>
      <c r="AO8" s="192"/>
      <c r="AP8" s="192"/>
      <c r="AQ8" s="192"/>
      <c r="AR8" s="192"/>
      <c r="AS8" s="192"/>
      <c r="AT8" s="192"/>
      <c r="AU8" s="3"/>
    </row>
    <row r="9" spans="1:76" ht="15.75" x14ac:dyDescent="0.25">
      <c r="A9" s="13"/>
      <c r="D9" s="1"/>
      <c r="E9" s="86" t="s">
        <v>54</v>
      </c>
      <c r="F9" s="87"/>
      <c r="G9" s="86" t="s">
        <v>55</v>
      </c>
      <c r="H9" s="87"/>
      <c r="I9" s="86" t="s">
        <v>71</v>
      </c>
      <c r="J9" s="87"/>
      <c r="K9" s="86" t="s">
        <v>72</v>
      </c>
      <c r="L9" s="20"/>
      <c r="M9" s="82" t="s">
        <v>39</v>
      </c>
      <c r="N9" s="4"/>
      <c r="O9" s="89"/>
      <c r="P9" s="86" t="s">
        <v>54</v>
      </c>
      <c r="Q9" s="87"/>
      <c r="R9" s="86" t="s">
        <v>55</v>
      </c>
      <c r="S9" s="87"/>
      <c r="T9" s="86" t="s">
        <v>71</v>
      </c>
      <c r="U9" s="87"/>
      <c r="V9" s="86" t="s">
        <v>72</v>
      </c>
      <c r="W9" s="20"/>
      <c r="X9" s="82" t="s">
        <v>40</v>
      </c>
      <c r="Y9" s="4"/>
      <c r="Z9" s="57"/>
      <c r="AA9" s="88" t="s">
        <v>54</v>
      </c>
      <c r="AB9" s="87"/>
      <c r="AC9" s="86" t="s">
        <v>55</v>
      </c>
      <c r="AD9" s="87"/>
      <c r="AE9" s="86" t="s">
        <v>71</v>
      </c>
      <c r="AF9" s="87"/>
      <c r="AG9" s="86" t="s">
        <v>72</v>
      </c>
      <c r="AH9" s="20"/>
      <c r="AI9" s="82" t="s">
        <v>41</v>
      </c>
      <c r="AJ9" s="39"/>
      <c r="AK9" s="89"/>
      <c r="AL9" s="86" t="s">
        <v>54</v>
      </c>
      <c r="AM9" s="87"/>
      <c r="AN9" s="86" t="s">
        <v>55</v>
      </c>
      <c r="AO9" s="87"/>
      <c r="AP9" s="86" t="s">
        <v>71</v>
      </c>
      <c r="AQ9" s="87"/>
      <c r="AR9" s="86" t="s">
        <v>72</v>
      </c>
      <c r="AS9" s="20"/>
      <c r="AT9" s="82" t="s">
        <v>64</v>
      </c>
    </row>
    <row r="10" spans="1:76" ht="7.5" customHeight="1" x14ac:dyDescent="0.25">
      <c r="A10" s="13"/>
      <c r="D10" s="27"/>
      <c r="E10" s="4"/>
      <c r="F10" s="84"/>
      <c r="G10" s="4"/>
      <c r="H10" s="4"/>
      <c r="I10" s="4"/>
      <c r="J10" s="4"/>
      <c r="K10" s="4"/>
      <c r="L10" s="4"/>
      <c r="M10" s="4"/>
      <c r="N10" s="4"/>
      <c r="O10" s="89"/>
      <c r="P10" s="4"/>
      <c r="Q10" s="4"/>
      <c r="R10" s="4"/>
      <c r="S10" s="4"/>
      <c r="T10" s="4"/>
      <c r="U10" s="4"/>
      <c r="V10" s="4"/>
      <c r="W10" s="4"/>
      <c r="X10" s="4"/>
      <c r="Y10" s="4"/>
      <c r="Z10" s="89"/>
      <c r="AA10" s="135"/>
      <c r="AB10" s="4"/>
      <c r="AC10" s="84"/>
      <c r="AD10" s="4"/>
      <c r="AE10" s="4"/>
      <c r="AF10" s="4"/>
      <c r="AG10" s="4"/>
      <c r="AH10" s="4"/>
      <c r="AI10" s="4"/>
      <c r="AJ10" s="4"/>
      <c r="AK10" s="92"/>
      <c r="AL10" s="84"/>
      <c r="AM10" s="4"/>
      <c r="AN10" s="4"/>
      <c r="AO10" s="4"/>
      <c r="AP10" s="4"/>
      <c r="AQ10" s="4"/>
      <c r="AR10" s="4"/>
      <c r="AS10" s="4"/>
      <c r="AT10" s="39"/>
    </row>
    <row r="11" spans="1:76" ht="15.75" x14ac:dyDescent="0.25">
      <c r="A11" s="13"/>
      <c r="C11" s="37" t="s">
        <v>9</v>
      </c>
      <c r="D11" s="27"/>
      <c r="E11" s="83">
        <v>6.746726177905737</v>
      </c>
      <c r="F11" s="85"/>
      <c r="G11" s="83">
        <v>81.138081622597824</v>
      </c>
      <c r="H11" s="85"/>
      <c r="I11" s="83">
        <v>9.9430620036149406</v>
      </c>
      <c r="J11" s="85"/>
      <c r="K11" s="83">
        <v>2.1721301958815178</v>
      </c>
      <c r="L11" s="85"/>
      <c r="M11" s="52">
        <v>-3.2465547159133252</v>
      </c>
      <c r="N11" s="84"/>
      <c r="O11" s="92"/>
      <c r="P11" s="83">
        <v>6.5813217294812709</v>
      </c>
      <c r="Q11" s="85"/>
      <c r="R11" s="83">
        <v>79.553242813243145</v>
      </c>
      <c r="S11" s="85"/>
      <c r="T11" s="83">
        <v>11.014924215492888</v>
      </c>
      <c r="U11" s="85"/>
      <c r="V11" s="83">
        <v>2.8505112417827236</v>
      </c>
      <c r="W11" s="85"/>
      <c r="X11" s="52">
        <v>-4.369677125441954</v>
      </c>
      <c r="Y11" s="4"/>
      <c r="Z11" s="92"/>
      <c r="AA11" s="83">
        <v>10.072561986462539</v>
      </c>
      <c r="AB11" s="85"/>
      <c r="AC11" s="83">
        <v>73.681053317277971</v>
      </c>
      <c r="AD11" s="85"/>
      <c r="AE11" s="83">
        <v>11.321467466527517</v>
      </c>
      <c r="AF11" s="85"/>
      <c r="AG11" s="83">
        <v>4.9249172297319834</v>
      </c>
      <c r="AH11" s="85"/>
      <c r="AI11" s="52">
        <v>-1.2043042542269025</v>
      </c>
      <c r="AJ11" s="4"/>
      <c r="AK11" s="92"/>
      <c r="AL11" s="150">
        <v>10.346084767500011</v>
      </c>
      <c r="AM11" s="85"/>
      <c r="AN11" s="150">
        <v>75.159272161953865</v>
      </c>
      <c r="AO11" s="85"/>
      <c r="AP11" s="83">
        <v>11.680496458580897</v>
      </c>
      <c r="AQ11" s="85"/>
      <c r="AR11" s="83">
        <v>2.8141466119652665</v>
      </c>
      <c r="AS11" s="91"/>
      <c r="AT11" s="52">
        <v>-1.1937814300630598</v>
      </c>
    </row>
    <row r="12" spans="1:76" ht="9" customHeight="1" x14ac:dyDescent="0.25">
      <c r="A12" s="13"/>
      <c r="C12" s="23"/>
      <c r="D12" s="27"/>
      <c r="E12" s="84"/>
      <c r="F12" s="84"/>
      <c r="G12" s="84"/>
      <c r="H12" s="84"/>
      <c r="I12" s="84"/>
      <c r="J12" s="84"/>
      <c r="K12" s="84"/>
      <c r="L12" s="84"/>
      <c r="M12" s="39"/>
      <c r="N12" s="4"/>
      <c r="O12" s="89"/>
      <c r="P12" s="39"/>
      <c r="Q12" s="39"/>
      <c r="R12" s="39"/>
      <c r="S12" s="39"/>
      <c r="T12" s="39"/>
      <c r="U12" s="39"/>
      <c r="V12" s="39"/>
      <c r="W12" s="39"/>
      <c r="X12" s="39"/>
      <c r="Y12" s="4"/>
      <c r="Z12" s="89"/>
      <c r="AA12" s="4"/>
      <c r="AB12" s="39"/>
      <c r="AC12" s="39"/>
      <c r="AD12" s="39"/>
      <c r="AE12" s="39"/>
      <c r="AF12" s="39"/>
      <c r="AG12" s="39"/>
      <c r="AH12" s="39"/>
      <c r="AI12" s="39"/>
      <c r="AJ12" s="4"/>
      <c r="AK12" s="92"/>
      <c r="AL12" s="84"/>
      <c r="AM12" s="84"/>
      <c r="AN12" s="84"/>
      <c r="AO12" s="84"/>
      <c r="AP12" s="84"/>
      <c r="AQ12" s="84"/>
      <c r="AR12" s="84"/>
      <c r="AS12" s="4"/>
      <c r="AT12" s="43"/>
    </row>
    <row r="13" spans="1:76" s="3" customFormat="1" ht="15.75" customHeight="1" x14ac:dyDescent="0.25">
      <c r="A13" s="13"/>
      <c r="B13" s="207"/>
      <c r="C13" s="38"/>
      <c r="D13" s="38"/>
      <c r="E13" s="43"/>
      <c r="F13" s="43"/>
      <c r="G13" s="43"/>
      <c r="H13" s="43"/>
      <c r="I13" s="43"/>
      <c r="J13" s="43"/>
      <c r="K13" s="43"/>
      <c r="L13" s="43"/>
      <c r="M13" s="43"/>
      <c r="N13" s="4"/>
      <c r="O13" s="89"/>
      <c r="P13" s="43"/>
      <c r="Q13" s="43"/>
      <c r="R13" s="43"/>
      <c r="S13" s="43"/>
      <c r="T13" s="43"/>
      <c r="U13" s="43"/>
      <c r="V13" s="43"/>
      <c r="W13" s="43"/>
      <c r="X13" s="43"/>
      <c r="Y13" s="4"/>
      <c r="Z13" s="89"/>
      <c r="AA13" s="43"/>
      <c r="AB13" s="43"/>
      <c r="AC13" s="43"/>
      <c r="AD13" s="43"/>
      <c r="AE13" s="43"/>
      <c r="AF13" s="43"/>
      <c r="AG13" s="43"/>
      <c r="AH13" s="43"/>
      <c r="AI13" s="43"/>
      <c r="AJ13" s="4"/>
      <c r="AK13" s="89"/>
      <c r="AL13" s="43"/>
      <c r="AM13" s="43"/>
      <c r="AN13" s="43"/>
      <c r="AO13" s="43"/>
      <c r="AP13" s="43"/>
      <c r="AQ13" s="43"/>
      <c r="AR13" s="43"/>
      <c r="AS13" s="43"/>
      <c r="AT13" s="43"/>
    </row>
    <row r="14" spans="1:76" ht="20.25" customHeight="1" x14ac:dyDescent="0.25">
      <c r="A14" s="13"/>
      <c r="B14" s="208"/>
      <c r="C14" s="45" t="s">
        <v>0</v>
      </c>
      <c r="D14" s="23"/>
      <c r="E14" s="151">
        <v>6.4958522990321272</v>
      </c>
      <c r="F14" s="4"/>
      <c r="G14" s="151">
        <v>76.915518483911427</v>
      </c>
      <c r="H14" s="4"/>
      <c r="I14" s="84">
        <v>14.462844768003682</v>
      </c>
      <c r="J14" s="4"/>
      <c r="K14" s="84">
        <v>2.1257844490527602</v>
      </c>
      <c r="L14" s="4"/>
      <c r="M14" s="144">
        <v>-8.1254743218109944</v>
      </c>
      <c r="N14" s="4"/>
      <c r="O14" s="89"/>
      <c r="P14" s="84">
        <v>11.800189338411087</v>
      </c>
      <c r="Q14" s="84"/>
      <c r="R14" s="84">
        <v>76.537886956869343</v>
      </c>
      <c r="S14" s="84"/>
      <c r="T14" s="84">
        <v>8.8315540398995243</v>
      </c>
      <c r="U14" s="84"/>
      <c r="V14" s="84">
        <v>2.8303696648200396</v>
      </c>
      <c r="W14" s="84"/>
      <c r="X14" s="144">
        <v>3.0558893971110415</v>
      </c>
      <c r="Y14" s="4"/>
      <c r="Z14" s="92"/>
      <c r="AA14" s="84">
        <v>9.866706584378667</v>
      </c>
      <c r="AB14" s="84"/>
      <c r="AC14" s="151">
        <v>76.655355311566325</v>
      </c>
      <c r="AD14" s="84"/>
      <c r="AE14" s="151">
        <v>8.6294725266562899</v>
      </c>
      <c r="AF14" s="84"/>
      <c r="AG14" s="84">
        <v>4.848465577398728</v>
      </c>
      <c r="AH14" s="84"/>
      <c r="AI14" s="144">
        <v>1.292339913509603</v>
      </c>
      <c r="AJ14" s="4"/>
      <c r="AK14" s="92"/>
      <c r="AL14" s="151">
        <v>10.266146731394564</v>
      </c>
      <c r="AM14" s="84"/>
      <c r="AN14" s="151">
        <v>69.943212497111432</v>
      </c>
      <c r="AO14" s="84"/>
      <c r="AP14" s="84">
        <v>18.72872056679337</v>
      </c>
      <c r="AQ14" s="84"/>
      <c r="AR14" s="84">
        <v>1.0619202047006342</v>
      </c>
      <c r="AS14" s="84"/>
      <c r="AT14" s="42">
        <v>-8.5699121092350588</v>
      </c>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spans="1:76" ht="20.25" customHeight="1" x14ac:dyDescent="0.25">
      <c r="A15" s="13"/>
      <c r="B15" s="208"/>
      <c r="C15" s="27" t="s">
        <v>1</v>
      </c>
      <c r="D15" s="27"/>
      <c r="E15" s="84">
        <v>3.6189668754069759E-2</v>
      </c>
      <c r="F15" s="39"/>
      <c r="G15" s="84">
        <v>85.661245446484372</v>
      </c>
      <c r="H15" s="39"/>
      <c r="I15" s="84">
        <v>0.19236832994308925</v>
      </c>
      <c r="J15" s="39"/>
      <c r="K15" s="84">
        <v>14.110196554818469</v>
      </c>
      <c r="L15" s="39"/>
      <c r="M15" s="144">
        <v>-0.15617866118901949</v>
      </c>
      <c r="N15" s="4"/>
      <c r="O15" s="89"/>
      <c r="P15" s="84">
        <v>7.0887238635778669</v>
      </c>
      <c r="Q15" s="84"/>
      <c r="R15" s="84">
        <v>78.639772755243769</v>
      </c>
      <c r="S15" s="84"/>
      <c r="T15" s="84">
        <v>0.16130682635989385</v>
      </c>
      <c r="U15" s="84"/>
      <c r="V15" s="84">
        <v>14.110196554818469</v>
      </c>
      <c r="W15" s="84"/>
      <c r="X15" s="144">
        <v>8.1028394030219406</v>
      </c>
      <c r="Y15" s="4"/>
      <c r="Z15" s="92"/>
      <c r="AA15" s="84">
        <v>7.0835956984069925</v>
      </c>
      <c r="AB15" s="84"/>
      <c r="AC15" s="84">
        <v>78.51465559763794</v>
      </c>
      <c r="AD15" s="84"/>
      <c r="AE15" s="84">
        <v>0.25536248038252252</v>
      </c>
      <c r="AF15" s="84"/>
      <c r="AG15" s="84">
        <v>14.146386223572538</v>
      </c>
      <c r="AH15" s="84"/>
      <c r="AI15" s="144">
        <v>8.0073673110434829</v>
      </c>
      <c r="AJ15" s="4"/>
      <c r="AK15" s="92"/>
      <c r="AL15" s="84">
        <v>14.266375216007487</v>
      </c>
      <c r="AM15" s="84"/>
      <c r="AN15" s="84">
        <v>71.556177056836773</v>
      </c>
      <c r="AO15" s="84"/>
      <c r="AP15" s="84">
        <v>6.7251172337265172E-2</v>
      </c>
      <c r="AQ15" s="84"/>
      <c r="AR15" s="84">
        <v>14.110196554818469</v>
      </c>
      <c r="AS15" s="84"/>
      <c r="AT15" s="42">
        <v>16.549968775278156</v>
      </c>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row>
    <row r="16" spans="1:76" ht="20.25" customHeight="1" x14ac:dyDescent="0.25">
      <c r="A16" s="13"/>
      <c r="B16" s="208"/>
      <c r="C16" s="27" t="s">
        <v>2</v>
      </c>
      <c r="D16" s="27"/>
      <c r="E16" s="84">
        <v>0.69238903126897289</v>
      </c>
      <c r="F16" s="39"/>
      <c r="G16" s="84">
        <v>94.287616144601742</v>
      </c>
      <c r="H16" s="39"/>
      <c r="I16" s="84">
        <v>4.8906518532095493</v>
      </c>
      <c r="J16" s="39"/>
      <c r="K16" s="84">
        <v>0.12934297091971664</v>
      </c>
      <c r="L16" s="39"/>
      <c r="M16" s="144">
        <v>-4.2181617405436098</v>
      </c>
      <c r="N16" s="4"/>
      <c r="O16" s="89"/>
      <c r="P16" s="84">
        <v>0.95107497310840616</v>
      </c>
      <c r="Q16" s="84"/>
      <c r="R16" s="84">
        <v>90.450008071363257</v>
      </c>
      <c r="S16" s="84"/>
      <c r="T16" s="84">
        <v>8.4695739846086244</v>
      </c>
      <c r="U16" s="84"/>
      <c r="V16" s="84">
        <v>0.12934297091971664</v>
      </c>
      <c r="W16" s="84"/>
      <c r="X16" s="144">
        <v>-7.5184990115002188</v>
      </c>
      <c r="Y16" s="84"/>
      <c r="Z16" s="92"/>
      <c r="AA16" s="84">
        <v>10.878475360982451</v>
      </c>
      <c r="AB16" s="84"/>
      <c r="AC16" s="84">
        <v>78.097151836845711</v>
      </c>
      <c r="AD16" s="84"/>
      <c r="AE16" s="84">
        <v>8.3402310136889071</v>
      </c>
      <c r="AF16" s="84"/>
      <c r="AG16" s="84">
        <v>2.6841417884829131</v>
      </c>
      <c r="AH16" s="84"/>
      <c r="AI16" s="144">
        <v>2.3788838260228564</v>
      </c>
      <c r="AJ16" s="4"/>
      <c r="AK16" s="92"/>
      <c r="AL16" s="84">
        <v>11.226764113819012</v>
      </c>
      <c r="AM16" s="84"/>
      <c r="AN16" s="84">
        <v>77.61952011308945</v>
      </c>
      <c r="AO16" s="84"/>
      <c r="AP16" s="84">
        <v>11.024372802171822</v>
      </c>
      <c r="AQ16" s="84"/>
      <c r="AR16" s="84">
        <v>0.12934297091971664</v>
      </c>
      <c r="AS16" s="84"/>
      <c r="AT16" s="42">
        <v>0.19244185234567265</v>
      </c>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row>
    <row r="17" spans="1:76" ht="20.25" customHeight="1" x14ac:dyDescent="0.25">
      <c r="A17" s="13"/>
      <c r="B17" s="208"/>
      <c r="C17" s="27" t="s">
        <v>3</v>
      </c>
      <c r="D17" s="27"/>
      <c r="E17" s="84">
        <v>5.0461915570311735</v>
      </c>
      <c r="F17" s="39"/>
      <c r="G17" s="84">
        <v>83.635392301185192</v>
      </c>
      <c r="H17" s="39"/>
      <c r="I17" s="84">
        <v>9.700773657623099</v>
      </c>
      <c r="J17" s="39"/>
      <c r="K17" s="84">
        <v>1.6176424841605399</v>
      </c>
      <c r="L17" s="39"/>
      <c r="M17" s="144">
        <v>-4.7054808539903972</v>
      </c>
      <c r="N17" s="4"/>
      <c r="O17" s="89"/>
      <c r="P17" s="84">
        <v>3.3041663671206201</v>
      </c>
      <c r="Q17" s="84"/>
      <c r="R17" s="84">
        <v>83.171069974670104</v>
      </c>
      <c r="S17" s="84"/>
      <c r="T17" s="84">
        <v>10.317229343363413</v>
      </c>
      <c r="U17" s="84"/>
      <c r="V17" s="84">
        <v>3.2075343148458431</v>
      </c>
      <c r="W17" s="84"/>
      <c r="X17" s="144">
        <v>-7.1471193957658841</v>
      </c>
      <c r="Y17" s="4"/>
      <c r="Z17" s="92"/>
      <c r="AA17" s="84">
        <v>4.9495595047563965</v>
      </c>
      <c r="AB17" s="84"/>
      <c r="AC17" s="84">
        <v>77.70958236763606</v>
      </c>
      <c r="AD17" s="84"/>
      <c r="AE17" s="84">
        <v>11.596352707508489</v>
      </c>
      <c r="AF17" s="84"/>
      <c r="AG17" s="84">
        <v>5.7445054200990491</v>
      </c>
      <c r="AH17" s="84"/>
      <c r="AI17" s="144">
        <v>-6.845468592537876</v>
      </c>
      <c r="AJ17" s="4"/>
      <c r="AK17" s="92"/>
      <c r="AL17" s="84">
        <v>6.2564335223767085</v>
      </c>
      <c r="AM17" s="84"/>
      <c r="AN17" s="84">
        <v>75.856554563824545</v>
      </c>
      <c r="AO17" s="84"/>
      <c r="AP17" s="84">
        <v>15.35004080854552</v>
      </c>
      <c r="AQ17" s="84"/>
      <c r="AR17" s="84">
        <v>2.5369711052532047</v>
      </c>
      <c r="AS17" s="84"/>
      <c r="AT17" s="42">
        <v>-9.2869788828825097</v>
      </c>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row>
    <row r="18" spans="1:76" ht="20.25" customHeight="1" x14ac:dyDescent="0.25">
      <c r="A18" s="13"/>
      <c r="B18" s="208"/>
      <c r="C18" s="27" t="s">
        <v>4</v>
      </c>
      <c r="D18" s="27"/>
      <c r="E18" s="84">
        <v>4.6926973907654368</v>
      </c>
      <c r="F18" s="39"/>
      <c r="G18" s="84">
        <v>85.946591963547959</v>
      </c>
      <c r="H18" s="39"/>
      <c r="I18" s="84">
        <v>7.2834909858374015</v>
      </c>
      <c r="J18" s="39"/>
      <c r="K18" s="84">
        <v>2.077219659849189</v>
      </c>
      <c r="L18" s="39"/>
      <c r="M18" s="144">
        <v>-2.6694411477469355</v>
      </c>
      <c r="N18" s="4"/>
      <c r="O18" s="89"/>
      <c r="P18" s="84">
        <v>4.0963593845179389</v>
      </c>
      <c r="Q18" s="84"/>
      <c r="R18" s="84">
        <v>85.360076574179274</v>
      </c>
      <c r="S18" s="84"/>
      <c r="T18" s="84">
        <v>7.2442268213041281</v>
      </c>
      <c r="U18" s="84"/>
      <c r="V18" s="84">
        <v>3.2993372199986459</v>
      </c>
      <c r="W18" s="84"/>
      <c r="X18" s="144">
        <v>-3.2730485576513968</v>
      </c>
      <c r="Y18" s="4"/>
      <c r="Z18" s="92"/>
      <c r="AA18" s="84">
        <v>7.8601969098182618</v>
      </c>
      <c r="AB18" s="84"/>
      <c r="AC18" s="84">
        <v>77.494968355921628</v>
      </c>
      <c r="AD18" s="84"/>
      <c r="AE18" s="84">
        <v>9.9136894905808788</v>
      </c>
      <c r="AF18" s="84"/>
      <c r="AG18" s="84">
        <v>4.7311452436792383</v>
      </c>
      <c r="AH18" s="84"/>
      <c r="AI18" s="144">
        <v>-2.1498990650586229</v>
      </c>
      <c r="AJ18" s="4"/>
      <c r="AK18" s="92"/>
      <c r="AL18" s="84">
        <v>10.352026933428556</v>
      </c>
      <c r="AM18" s="84"/>
      <c r="AN18" s="84">
        <v>74.848249118760151</v>
      </c>
      <c r="AO18" s="84"/>
      <c r="AP18" s="84">
        <v>11.329144117195296</v>
      </c>
      <c r="AQ18" s="84"/>
      <c r="AR18" s="84">
        <v>3.4705798306159803</v>
      </c>
      <c r="AS18" s="84"/>
      <c r="AT18" s="42">
        <v>-0.96587796942241833</v>
      </c>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row>
    <row r="19" spans="1:76" ht="20.25" customHeight="1" x14ac:dyDescent="0.25">
      <c r="A19" s="13"/>
      <c r="B19" s="208"/>
      <c r="C19" s="27" t="s">
        <v>5</v>
      </c>
      <c r="D19" s="27"/>
      <c r="E19" s="84">
        <v>8.5773219140907724</v>
      </c>
      <c r="F19" s="39"/>
      <c r="G19" s="84">
        <v>77.893379887298948</v>
      </c>
      <c r="H19" s="39"/>
      <c r="I19" s="84">
        <v>12.701682179830204</v>
      </c>
      <c r="J19" s="39"/>
      <c r="K19" s="84">
        <v>0.82761601878007174</v>
      </c>
      <c r="L19" s="39"/>
      <c r="M19" s="144">
        <v>-4.1621460134819275</v>
      </c>
      <c r="N19" s="4"/>
      <c r="O19" s="89"/>
      <c r="P19" s="84">
        <v>7.2162895445627706</v>
      </c>
      <c r="Q19" s="84"/>
      <c r="R19" s="84">
        <v>77.841778048246013</v>
      </c>
      <c r="S19" s="84"/>
      <c r="T19" s="84">
        <v>13.946120213525855</v>
      </c>
      <c r="U19" s="84"/>
      <c r="V19" s="84">
        <v>0.99581219366536478</v>
      </c>
      <c r="W19" s="84"/>
      <c r="X19" s="144">
        <v>-6.7325186892874775</v>
      </c>
      <c r="Y19" s="4"/>
      <c r="Z19" s="92"/>
      <c r="AA19" s="84">
        <v>10.856027906299566</v>
      </c>
      <c r="AB19" s="84"/>
      <c r="AC19" s="84">
        <v>72.086295525404665</v>
      </c>
      <c r="AD19" s="84"/>
      <c r="AE19" s="84">
        <v>12.689319398622878</v>
      </c>
      <c r="AF19" s="84"/>
      <c r="AG19" s="84">
        <v>4.3683571696728904</v>
      </c>
      <c r="AH19" s="84"/>
      <c r="AI19" s="144">
        <v>-1.9103868244920732</v>
      </c>
      <c r="AJ19" s="4"/>
      <c r="AK19" s="92"/>
      <c r="AL19" s="84">
        <v>11.623384567981576</v>
      </c>
      <c r="AM19" s="84"/>
      <c r="AN19" s="84">
        <v>73.84362496304712</v>
      </c>
      <c r="AO19" s="84"/>
      <c r="AP19" s="84">
        <v>12.337771969384841</v>
      </c>
      <c r="AQ19" s="84"/>
      <c r="AR19" s="84">
        <v>2.1952184995864608</v>
      </c>
      <c r="AS19" s="84"/>
      <c r="AT19" s="42">
        <v>-0.76734961197203111</v>
      </c>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20.25" customHeight="1" x14ac:dyDescent="0.25">
      <c r="A20" s="13"/>
      <c r="B20" s="208"/>
      <c r="C20" s="27" t="s">
        <v>6</v>
      </c>
      <c r="D20" s="27"/>
      <c r="E20" s="84">
        <v>9.3085960835338675</v>
      </c>
      <c r="F20" s="39"/>
      <c r="G20" s="84">
        <v>81.847196076811699</v>
      </c>
      <c r="H20" s="39"/>
      <c r="I20" s="84">
        <v>8.826650948932965</v>
      </c>
      <c r="J20" s="39"/>
      <c r="K20" s="84">
        <v>1.75568907214569E-2</v>
      </c>
      <c r="L20" s="39"/>
      <c r="M20" s="144">
        <v>0.47715689167686859</v>
      </c>
      <c r="N20" s="4"/>
      <c r="O20" s="89"/>
      <c r="P20" s="84">
        <v>4.9391628358710271</v>
      </c>
      <c r="Q20" s="84"/>
      <c r="R20" s="84">
        <v>78.750021493036414</v>
      </c>
      <c r="S20" s="84"/>
      <c r="T20" s="84">
        <v>16.275701889649635</v>
      </c>
      <c r="U20" s="84"/>
      <c r="V20" s="84">
        <v>3.51137814429138E-2</v>
      </c>
      <c r="W20" s="84"/>
      <c r="X20" s="144">
        <v>-11.336539053778608</v>
      </c>
      <c r="Y20" s="4"/>
      <c r="Z20" s="92"/>
      <c r="AA20" s="84">
        <v>10.607432362760333</v>
      </c>
      <c r="AB20" s="84"/>
      <c r="AC20" s="84">
        <v>71.18862024973474</v>
      </c>
      <c r="AD20" s="84"/>
      <c r="AE20" s="84">
        <v>16.43919565655127</v>
      </c>
      <c r="AF20" s="84"/>
      <c r="AG20" s="84">
        <v>1.7647517309536491</v>
      </c>
      <c r="AH20" s="84"/>
      <c r="AI20" s="144">
        <v>-5.9210982677817654</v>
      </c>
      <c r="AJ20" s="4"/>
      <c r="AK20" s="92"/>
      <c r="AL20" s="84">
        <v>8.2173880772694066</v>
      </c>
      <c r="AM20" s="84"/>
      <c r="AN20" s="84">
        <v>85.250727288911548</v>
      </c>
      <c r="AO20" s="84"/>
      <c r="AP20" s="84">
        <v>6.4280704973380374</v>
      </c>
      <c r="AQ20" s="84"/>
      <c r="AR20" s="84">
        <v>0.10381413648100141</v>
      </c>
      <c r="AS20" s="84"/>
      <c r="AT20" s="42">
        <v>1.7717492103554229</v>
      </c>
      <c r="AU20" s="28"/>
    </row>
    <row r="21" spans="1:76" ht="20.25" customHeight="1" x14ac:dyDescent="0.25">
      <c r="A21" s="13"/>
      <c r="B21" s="208"/>
      <c r="C21" s="27" t="s">
        <v>7</v>
      </c>
      <c r="D21" s="27"/>
      <c r="E21" s="84">
        <v>13.377086832476481</v>
      </c>
      <c r="F21" s="39"/>
      <c r="G21" s="84">
        <v>77.589626376306597</v>
      </c>
      <c r="H21" s="39"/>
      <c r="I21" s="84">
        <v>8.1183589866598318</v>
      </c>
      <c r="J21" s="39"/>
      <c r="K21" s="84">
        <v>0.914927804557085</v>
      </c>
      <c r="L21" s="39"/>
      <c r="M21" s="144">
        <v>5.4698650314836677</v>
      </c>
      <c r="N21" s="4"/>
      <c r="O21" s="89"/>
      <c r="P21" s="84">
        <v>6.1723036088003154</v>
      </c>
      <c r="Q21" s="84"/>
      <c r="R21" s="84">
        <v>75.878674619084606</v>
      </c>
      <c r="S21" s="84"/>
      <c r="T21" s="84">
        <v>16.119166163000902</v>
      </c>
      <c r="U21" s="84"/>
      <c r="V21" s="84">
        <v>1.82985560911417</v>
      </c>
      <c r="W21" s="84"/>
      <c r="X21" s="144">
        <v>-9.7943745867744045</v>
      </c>
      <c r="Y21" s="4"/>
      <c r="Z21" s="92"/>
      <c r="AA21" s="84">
        <v>6.1723036088003154</v>
      </c>
      <c r="AB21" s="84"/>
      <c r="AC21" s="84">
        <v>67.93383500756039</v>
      </c>
      <c r="AD21" s="84"/>
      <c r="AE21" s="84">
        <v>16.119166163000902</v>
      </c>
      <c r="AF21" s="84"/>
      <c r="AG21" s="84">
        <v>9.7746952206383977</v>
      </c>
      <c r="AH21" s="84"/>
      <c r="AI21" s="144">
        <v>-10.750261096636811</v>
      </c>
      <c r="AJ21" s="4"/>
      <c r="AK21" s="92"/>
      <c r="AL21" s="84">
        <v>8.1197110282332492</v>
      </c>
      <c r="AM21" s="84"/>
      <c r="AN21" s="84">
        <v>79.755180016607369</v>
      </c>
      <c r="AO21" s="84"/>
      <c r="AP21" s="84">
        <v>10.295253346045209</v>
      </c>
      <c r="AQ21" s="84"/>
      <c r="AR21" s="84">
        <v>1.82985560911417</v>
      </c>
      <c r="AS21" s="84"/>
      <c r="AT21" s="42">
        <v>-2.0230543503857819</v>
      </c>
      <c r="AU21" s="28"/>
    </row>
    <row r="22" spans="1:76" ht="20.25" customHeight="1" x14ac:dyDescent="0.25">
      <c r="A22" s="13"/>
      <c r="B22" s="208"/>
      <c r="C22" s="27" t="s">
        <v>8</v>
      </c>
      <c r="D22" s="27"/>
      <c r="E22" s="84">
        <v>9.5868985540362086</v>
      </c>
      <c r="F22" s="39"/>
      <c r="G22" s="84">
        <v>79.125131415628886</v>
      </c>
      <c r="H22" s="39"/>
      <c r="I22" s="84">
        <v>10.938452957684801</v>
      </c>
      <c r="J22" s="39"/>
      <c r="K22" s="84">
        <v>0.34951707265009185</v>
      </c>
      <c r="L22" s="39"/>
      <c r="M22" s="144">
        <v>-1.3522716669421138</v>
      </c>
      <c r="N22" s="4"/>
      <c r="O22" s="89"/>
      <c r="P22" s="84">
        <v>6.4279879339259232</v>
      </c>
      <c r="Q22" s="84"/>
      <c r="R22" s="84">
        <v>76.75875254511368</v>
      </c>
      <c r="S22" s="84"/>
      <c r="T22" s="84">
        <v>14.911492140770088</v>
      </c>
      <c r="U22" s="84"/>
      <c r="V22" s="84">
        <v>1.901767380190313</v>
      </c>
      <c r="W22" s="84"/>
      <c r="X22" s="144">
        <v>-8.6125673199145307</v>
      </c>
      <c r="Y22" s="4"/>
      <c r="Z22" s="92"/>
      <c r="AA22" s="84">
        <v>18.980201102216618</v>
      </c>
      <c r="AB22" s="84"/>
      <c r="AC22" s="84">
        <v>62.523758700397714</v>
      </c>
      <c r="AD22" s="84"/>
      <c r="AE22" s="84">
        <v>15.471886954901665</v>
      </c>
      <c r="AF22" s="84"/>
      <c r="AG22" s="84">
        <v>3.0241532424840138</v>
      </c>
      <c r="AH22" s="84"/>
      <c r="AI22" s="144">
        <v>3.7167241628454737</v>
      </c>
      <c r="AJ22" s="4"/>
      <c r="AK22" s="92"/>
      <c r="AL22" s="84">
        <v>12.482355982303595</v>
      </c>
      <c r="AM22" s="84"/>
      <c r="AN22" s="84">
        <v>72.978186758191029</v>
      </c>
      <c r="AO22" s="84"/>
      <c r="AP22" s="84">
        <v>12.014776097870085</v>
      </c>
      <c r="AQ22" s="84"/>
      <c r="AR22" s="84">
        <v>2.5246811616352871</v>
      </c>
      <c r="AS22" s="84"/>
      <c r="AT22" s="42">
        <v>0.52075080889051284</v>
      </c>
      <c r="AU22" s="28"/>
    </row>
    <row r="23" spans="1:76" ht="12" customHeight="1" x14ac:dyDescent="0.25">
      <c r="A23" s="13"/>
      <c r="B23" s="33"/>
      <c r="C23" s="23"/>
      <c r="D23" s="23"/>
      <c r="E23" s="39"/>
      <c r="F23" s="39"/>
      <c r="G23" s="39"/>
      <c r="H23" s="39"/>
      <c r="I23" s="39"/>
      <c r="J23" s="39"/>
      <c r="K23" s="39"/>
      <c r="L23" s="39"/>
      <c r="M23" s="39"/>
      <c r="N23" s="4"/>
      <c r="O23" s="89"/>
      <c r="P23" s="39"/>
      <c r="Q23" s="84"/>
      <c r="R23" s="39"/>
      <c r="S23" s="84"/>
      <c r="T23" s="39"/>
      <c r="U23" s="84"/>
      <c r="V23" s="39"/>
      <c r="W23" s="84"/>
      <c r="X23" s="39"/>
      <c r="Y23" s="4"/>
      <c r="Z23" s="92"/>
      <c r="AA23" s="4"/>
      <c r="AB23" s="84"/>
      <c r="AC23" s="39"/>
      <c r="AD23" s="84"/>
      <c r="AE23" s="39"/>
      <c r="AF23" s="84"/>
      <c r="AG23" s="39"/>
      <c r="AH23" s="84"/>
      <c r="AI23" s="39"/>
      <c r="AJ23" s="4"/>
      <c r="AK23" s="92"/>
      <c r="AL23" s="84"/>
      <c r="AM23" s="84"/>
      <c r="AN23" s="84"/>
      <c r="AO23" s="84"/>
      <c r="AP23" s="84"/>
      <c r="AQ23" s="84"/>
      <c r="AR23" s="84"/>
      <c r="AS23" s="84"/>
      <c r="AT23" s="84"/>
      <c r="AU23" s="28"/>
    </row>
    <row r="24" spans="1:76" ht="12" customHeight="1" x14ac:dyDescent="0.25">
      <c r="A24" s="13"/>
      <c r="B24" s="33"/>
      <c r="C24" s="38"/>
      <c r="D24" s="38"/>
      <c r="E24" s="43"/>
      <c r="F24" s="43"/>
      <c r="G24" s="43"/>
      <c r="H24" s="43"/>
      <c r="I24" s="43"/>
      <c r="J24" s="43"/>
      <c r="K24" s="43"/>
      <c r="L24" s="43"/>
      <c r="M24" s="43"/>
      <c r="N24" s="4"/>
      <c r="O24" s="89"/>
      <c r="P24" s="43"/>
      <c r="Q24" s="93"/>
      <c r="R24" s="43"/>
      <c r="S24" s="93"/>
      <c r="T24" s="43"/>
      <c r="U24" s="93"/>
      <c r="V24" s="43"/>
      <c r="W24" s="93"/>
      <c r="X24" s="43"/>
      <c r="Y24" s="4"/>
      <c r="Z24" s="92"/>
      <c r="AA24" s="43"/>
      <c r="AB24" s="93"/>
      <c r="AC24" s="43"/>
      <c r="AD24" s="93"/>
      <c r="AE24" s="43"/>
      <c r="AF24" s="93"/>
      <c r="AG24" s="43"/>
      <c r="AH24" s="93"/>
      <c r="AI24" s="43"/>
      <c r="AJ24" s="4"/>
      <c r="AK24" s="92"/>
      <c r="AL24" s="93"/>
      <c r="AM24" s="93"/>
      <c r="AN24" s="93"/>
      <c r="AO24" s="93"/>
      <c r="AP24" s="93"/>
      <c r="AQ24" s="93"/>
      <c r="AR24" s="93"/>
      <c r="AS24" s="93"/>
      <c r="AT24" s="93"/>
      <c r="AU24" s="28"/>
    </row>
    <row r="25" spans="1:76" ht="20.25" customHeight="1" x14ac:dyDescent="0.25">
      <c r="A25" s="13"/>
      <c r="B25" s="209" t="s">
        <v>18</v>
      </c>
      <c r="C25" s="27" t="s">
        <v>10</v>
      </c>
      <c r="D25" s="27"/>
      <c r="E25" s="84">
        <v>3.038993009630814</v>
      </c>
      <c r="F25" s="39"/>
      <c r="G25" s="84">
        <v>83.385551900806149</v>
      </c>
      <c r="H25" s="39"/>
      <c r="I25" s="84">
        <v>7.8814653935225092</v>
      </c>
      <c r="J25" s="39"/>
      <c r="K25" s="84">
        <v>5.6939896960405196</v>
      </c>
      <c r="L25" s="39"/>
      <c r="M25" s="42">
        <v>-5.1304451039923347</v>
      </c>
      <c r="N25" s="4"/>
      <c r="O25" s="89"/>
      <c r="P25" s="84">
        <v>4.8369441051715008</v>
      </c>
      <c r="Q25" s="84"/>
      <c r="R25" s="84">
        <v>81.071292719826886</v>
      </c>
      <c r="S25" s="84"/>
      <c r="T25" s="84">
        <v>6.7868404943304457</v>
      </c>
      <c r="U25" s="84"/>
      <c r="V25" s="84">
        <v>7.3049226806711536</v>
      </c>
      <c r="W25" s="84"/>
      <c r="X25" s="42">
        <v>-2.0558513972621957</v>
      </c>
      <c r="Y25" s="4"/>
      <c r="Z25" s="92"/>
      <c r="AA25" s="84">
        <v>5.9425003854282838</v>
      </c>
      <c r="AB25" s="84"/>
      <c r="AC25" s="84">
        <v>75.667944822619774</v>
      </c>
      <c r="AD25" s="84"/>
      <c r="AE25" s="84">
        <v>8.0892694792236526</v>
      </c>
      <c r="AF25" s="84"/>
      <c r="AG25" s="84">
        <v>10.300285312728278</v>
      </c>
      <c r="AH25" s="84"/>
      <c r="AI25" s="144">
        <v>-2.3784385577594271</v>
      </c>
      <c r="AJ25" s="4"/>
      <c r="AK25" s="92"/>
      <c r="AL25" s="84">
        <v>8.1464591038465244</v>
      </c>
      <c r="AM25" s="84"/>
      <c r="AN25" s="84">
        <v>68.287006064694538</v>
      </c>
      <c r="AO25" s="84"/>
      <c r="AP25" s="84">
        <v>17.880621408727471</v>
      </c>
      <c r="AQ25" s="84"/>
      <c r="AR25" s="84">
        <v>5.685913422731466</v>
      </c>
      <c r="AS25" s="84"/>
      <c r="AT25" s="42">
        <v>-10.26751281028494</v>
      </c>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row>
    <row r="26" spans="1:76" ht="20.25" customHeight="1" x14ac:dyDescent="0.25">
      <c r="A26" s="13"/>
      <c r="B26" s="209"/>
      <c r="C26" s="27" t="s">
        <v>11</v>
      </c>
      <c r="D26" s="27"/>
      <c r="E26" s="84">
        <v>4.8362613254637248</v>
      </c>
      <c r="F26" s="39"/>
      <c r="G26" s="84">
        <v>83.551041174165192</v>
      </c>
      <c r="H26" s="39"/>
      <c r="I26" s="84">
        <v>8.5021647250720207</v>
      </c>
      <c r="J26" s="39"/>
      <c r="K26" s="84">
        <v>3.1105327752990632</v>
      </c>
      <c r="L26" s="39"/>
      <c r="M26" s="42">
        <v>-3.7375703437847654</v>
      </c>
      <c r="N26" s="4"/>
      <c r="O26" s="89"/>
      <c r="P26" s="84">
        <v>5.7980317859542669</v>
      </c>
      <c r="Q26" s="84"/>
      <c r="R26" s="84">
        <v>81.722102354079325</v>
      </c>
      <c r="S26" s="84"/>
      <c r="T26" s="84">
        <v>8.4212708331038755</v>
      </c>
      <c r="U26" s="84"/>
      <c r="V26" s="84">
        <v>4.0585950268625357</v>
      </c>
      <c r="W26" s="84"/>
      <c r="X26" s="42">
        <v>-2.5966497261263237</v>
      </c>
      <c r="Y26" s="4"/>
      <c r="Z26" s="92"/>
      <c r="AA26" s="84">
        <v>7.2345759128576201</v>
      </c>
      <c r="AB26" s="84"/>
      <c r="AC26" s="84">
        <v>78.344437487113865</v>
      </c>
      <c r="AD26" s="84"/>
      <c r="AE26" s="84">
        <v>7.4427074056096068</v>
      </c>
      <c r="AF26" s="84"/>
      <c r="AG26" s="84">
        <v>6.97827919441891</v>
      </c>
      <c r="AH26" s="84"/>
      <c r="AI26" s="144">
        <v>-7.9766776111877338E-2</v>
      </c>
      <c r="AJ26" s="4"/>
      <c r="AK26" s="92"/>
      <c r="AL26" s="84">
        <v>10.292612377791063</v>
      </c>
      <c r="AM26" s="84"/>
      <c r="AN26" s="84">
        <v>68.070972055782931</v>
      </c>
      <c r="AO26" s="84"/>
      <c r="AP26" s="84">
        <v>18.529797166846514</v>
      </c>
      <c r="AQ26" s="84"/>
      <c r="AR26" s="84">
        <v>3.1066183995795029</v>
      </c>
      <c r="AS26" s="84"/>
      <c r="AT26" s="42">
        <v>-8.4357497397276564</v>
      </c>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row>
    <row r="27" spans="1:76" ht="20.25" customHeight="1" x14ac:dyDescent="0.25">
      <c r="A27" s="13"/>
      <c r="B27" s="209"/>
      <c r="C27" s="27" t="s">
        <v>12</v>
      </c>
      <c r="D27" s="36"/>
      <c r="E27" s="84">
        <v>6.6814754734430934</v>
      </c>
      <c r="F27" s="39"/>
      <c r="G27" s="84">
        <v>80.44939608488562</v>
      </c>
      <c r="H27" s="39"/>
      <c r="I27" s="84">
        <v>11.751361614689387</v>
      </c>
      <c r="J27" s="39"/>
      <c r="K27" s="84">
        <v>1.1177668269818906</v>
      </c>
      <c r="L27" s="39"/>
      <c r="M27" s="42">
        <v>-5.1439693810561327</v>
      </c>
      <c r="N27" s="4"/>
      <c r="O27" s="89"/>
      <c r="P27" s="84">
        <v>7.5385004302243024</v>
      </c>
      <c r="Q27" s="84"/>
      <c r="R27" s="84">
        <v>81.238747091874345</v>
      </c>
      <c r="S27" s="84"/>
      <c r="T27" s="84">
        <v>8.9990397049189532</v>
      </c>
      <c r="U27" s="84"/>
      <c r="V27" s="84">
        <v>2.2237127729823971</v>
      </c>
      <c r="W27" s="84"/>
      <c r="X27" s="42">
        <v>-1.4201162028826189</v>
      </c>
      <c r="Y27" s="4"/>
      <c r="Z27" s="92"/>
      <c r="AA27" s="84">
        <v>6.4347317598974039</v>
      </c>
      <c r="AB27" s="84"/>
      <c r="AC27" s="84">
        <v>77.266053681227945</v>
      </c>
      <c r="AD27" s="84"/>
      <c r="AE27" s="84">
        <v>12.118212298356221</v>
      </c>
      <c r="AF27" s="84"/>
      <c r="AG27" s="84">
        <v>4.1810022605184249</v>
      </c>
      <c r="AH27" s="84"/>
      <c r="AI27" s="144">
        <v>-5.7363352592078733</v>
      </c>
      <c r="AJ27" s="4"/>
      <c r="AK27" s="92"/>
      <c r="AL27" s="84">
        <v>9.5907103596351178</v>
      </c>
      <c r="AM27" s="84"/>
      <c r="AN27" s="84">
        <v>72.810464044630649</v>
      </c>
      <c r="AO27" s="84"/>
      <c r="AP27" s="84">
        <v>14.775089059933563</v>
      </c>
      <c r="AQ27" s="84"/>
      <c r="AR27" s="84">
        <v>2.823736535800653</v>
      </c>
      <c r="AS27" s="84"/>
      <c r="AT27" s="42">
        <v>-5.2038806826479096</v>
      </c>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row>
    <row r="28" spans="1:76" ht="20.25" customHeight="1" x14ac:dyDescent="0.25">
      <c r="A28" s="13"/>
      <c r="B28" s="209"/>
      <c r="C28" s="27" t="s">
        <v>13</v>
      </c>
      <c r="D28" s="36"/>
      <c r="E28" s="151">
        <v>6.9409227918398795</v>
      </c>
      <c r="F28" s="84"/>
      <c r="G28" s="151">
        <v>81.065662761236922</v>
      </c>
      <c r="H28" s="84"/>
      <c r="I28" s="84">
        <v>9.7386823229863921</v>
      </c>
      <c r="J28" s="84"/>
      <c r="K28" s="84">
        <v>2.254732123936805</v>
      </c>
      <c r="L28" s="84"/>
      <c r="M28" s="144">
        <v>-2.839040930663669</v>
      </c>
      <c r="N28" s="4"/>
      <c r="O28" s="89"/>
      <c r="P28" s="84">
        <v>6.4829335584793899</v>
      </c>
      <c r="Q28" s="84"/>
      <c r="R28" s="84">
        <v>79.070931161618205</v>
      </c>
      <c r="S28" s="84"/>
      <c r="T28" s="84">
        <v>11.622565556012695</v>
      </c>
      <c r="U28" s="84"/>
      <c r="V28" s="84">
        <v>2.8235697238897211</v>
      </c>
      <c r="W28" s="84"/>
      <c r="X28" s="42">
        <v>-5.0665812249718583</v>
      </c>
      <c r="Y28" s="4"/>
      <c r="Z28" s="92"/>
      <c r="AA28" s="84">
        <v>10.994353015197969</v>
      </c>
      <c r="AB28" s="84"/>
      <c r="AC28" s="151">
        <v>72.667507851961247</v>
      </c>
      <c r="AD28" s="84"/>
      <c r="AE28" s="151">
        <v>11.490058709546179</v>
      </c>
      <c r="AF28" s="84"/>
      <c r="AG28" s="84">
        <v>4.8480804232945927</v>
      </c>
      <c r="AH28" s="84"/>
      <c r="AI28" s="144">
        <v>-0.43557297060382105</v>
      </c>
      <c r="AJ28" s="4"/>
      <c r="AK28" s="92"/>
      <c r="AL28" s="151">
        <v>10.516811719740199</v>
      </c>
      <c r="AM28" s="84"/>
      <c r="AN28" s="151">
        <v>76.179127373046612</v>
      </c>
      <c r="AO28" s="84"/>
      <c r="AP28" s="84">
        <v>10.54900052468569</v>
      </c>
      <c r="AQ28" s="84"/>
      <c r="AR28" s="84">
        <v>2.7550603825274904</v>
      </c>
      <c r="AS28" s="84"/>
      <c r="AT28" s="42">
        <v>0.17042753381023529</v>
      </c>
      <c r="AU28" s="28"/>
      <c r="AV28" s="28"/>
      <c r="AW28" s="28"/>
      <c r="AX28" s="28"/>
      <c r="AY28" s="28"/>
      <c r="AZ28" s="28"/>
      <c r="BA28" s="28"/>
      <c r="BX28" s="28"/>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05" t="s">
        <v>88</v>
      </c>
      <c r="C31" s="205"/>
      <c r="D31" s="205"/>
      <c r="E31" s="205"/>
      <c r="F31" s="205"/>
      <c r="G31" s="205"/>
      <c r="H31" s="205"/>
      <c r="I31" s="205"/>
      <c r="J31" s="205"/>
      <c r="K31" s="205"/>
      <c r="L31" s="205"/>
      <c r="M31" s="108"/>
      <c r="N31" s="108"/>
      <c r="R31" s="199" t="s">
        <v>135</v>
      </c>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1"/>
    </row>
    <row r="32" spans="1:76" ht="12" customHeight="1" x14ac:dyDescent="0.25">
      <c r="B32" s="109"/>
      <c r="C32" s="109"/>
      <c r="D32" s="109"/>
      <c r="E32" s="109"/>
      <c r="F32" s="109"/>
      <c r="G32" s="109"/>
      <c r="H32" s="109"/>
      <c r="I32" s="109"/>
      <c r="J32" s="109"/>
      <c r="K32" s="109"/>
      <c r="L32" s="109"/>
      <c r="M32" s="110"/>
      <c r="N32" s="110"/>
      <c r="R32" s="59"/>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7"/>
    </row>
    <row r="33" spans="1:48" ht="34.5" customHeight="1" x14ac:dyDescent="0.25">
      <c r="B33" s="205" t="s">
        <v>89</v>
      </c>
      <c r="C33" s="205"/>
      <c r="D33" s="205"/>
      <c r="E33" s="205"/>
      <c r="F33" s="205"/>
      <c r="G33" s="205"/>
      <c r="H33" s="205"/>
      <c r="I33" s="205"/>
      <c r="J33" s="205"/>
      <c r="K33" s="205"/>
      <c r="L33" s="205"/>
      <c r="M33" s="205"/>
      <c r="N33" s="205"/>
      <c r="R33" s="202" t="s">
        <v>136</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4"/>
    </row>
    <row r="34" spans="1:48" ht="12" customHeight="1" x14ac:dyDescent="0.25">
      <c r="B34" s="111"/>
      <c r="C34" s="111"/>
      <c r="D34" s="111"/>
      <c r="E34" s="111"/>
      <c r="F34" s="111"/>
      <c r="G34" s="111"/>
      <c r="H34" s="111"/>
      <c r="I34" s="111"/>
      <c r="J34" s="111"/>
      <c r="K34" s="111"/>
      <c r="L34" s="111"/>
      <c r="M34" s="110"/>
      <c r="N34" s="110"/>
      <c r="R34" s="59"/>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7"/>
    </row>
    <row r="35" spans="1:48" ht="28.5" customHeight="1" x14ac:dyDescent="0.25">
      <c r="B35" s="205" t="s">
        <v>90</v>
      </c>
      <c r="C35" s="205"/>
      <c r="D35" s="205"/>
      <c r="E35" s="205"/>
      <c r="F35" s="205"/>
      <c r="G35" s="205"/>
      <c r="H35" s="205"/>
      <c r="I35" s="205"/>
      <c r="J35" s="205"/>
      <c r="K35" s="205"/>
      <c r="L35" s="205"/>
      <c r="M35" s="205"/>
      <c r="N35" s="205"/>
      <c r="R35" s="202" t="s">
        <v>137</v>
      </c>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4"/>
    </row>
    <row r="36" spans="1:48" ht="12" customHeight="1" x14ac:dyDescent="0.25">
      <c r="B36" s="205"/>
      <c r="C36" s="205"/>
      <c r="D36" s="205"/>
      <c r="E36" s="205"/>
      <c r="F36" s="205"/>
      <c r="G36" s="205"/>
      <c r="H36" s="205"/>
      <c r="I36" s="205"/>
      <c r="J36" s="205"/>
      <c r="K36" s="205"/>
      <c r="L36" s="205"/>
      <c r="M36" s="205"/>
      <c r="N36" s="205"/>
      <c r="R36" s="59"/>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7"/>
    </row>
    <row r="37" spans="1:48" ht="27" customHeight="1" x14ac:dyDescent="0.25">
      <c r="B37" s="205" t="s">
        <v>84</v>
      </c>
      <c r="C37" s="205"/>
      <c r="D37" s="205"/>
      <c r="E37" s="205"/>
      <c r="F37" s="205"/>
      <c r="G37" s="205"/>
      <c r="H37" s="205"/>
      <c r="I37" s="205"/>
      <c r="J37" s="205"/>
      <c r="K37" s="205"/>
      <c r="L37" s="205"/>
      <c r="M37" s="205"/>
      <c r="N37" s="205"/>
      <c r="R37" s="210" t="s">
        <v>133</v>
      </c>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4"/>
    </row>
    <row r="38" spans="1:48" ht="7.5" customHeight="1" x14ac:dyDescent="0.25">
      <c r="B38" s="66"/>
      <c r="C38" s="66"/>
      <c r="D38" s="66"/>
      <c r="E38" s="66"/>
      <c r="F38" s="66"/>
      <c r="G38" s="66"/>
      <c r="H38" s="66"/>
      <c r="I38" s="66"/>
      <c r="J38" s="66"/>
      <c r="K38" s="66"/>
      <c r="L38" s="66"/>
      <c r="M38" s="66"/>
      <c r="N38" s="66"/>
      <c r="R38" s="114"/>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6"/>
    </row>
    <row r="39" spans="1:48" ht="24.75" customHeight="1" x14ac:dyDescent="0.25">
      <c r="R39" s="196" t="s">
        <v>123</v>
      </c>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8"/>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topLeftCell="A2" zoomScale="98" zoomScaleNormal="98" workbookViewId="0">
      <selection activeCell="B6" sqref="B6"/>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TERCER TRIMESTRE DE 2022</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1" t="s">
        <v>62</v>
      </c>
      <c r="F8" s="191"/>
      <c r="G8" s="191"/>
      <c r="H8" s="191"/>
      <c r="I8" s="191"/>
      <c r="J8" s="191"/>
      <c r="K8" s="191"/>
      <c r="L8" s="101"/>
      <c r="M8" s="98"/>
      <c r="N8" s="192" t="s">
        <v>61</v>
      </c>
      <c r="O8" s="192"/>
      <c r="P8" s="192"/>
      <c r="Q8" s="192"/>
      <c r="R8" s="192"/>
      <c r="S8" s="192"/>
      <c r="T8" s="192"/>
    </row>
    <row r="9" spans="1:20" ht="15.75" x14ac:dyDescent="0.25">
      <c r="A9" s="13"/>
      <c r="D9" s="1"/>
      <c r="E9" s="86" t="s">
        <v>54</v>
      </c>
      <c r="F9" s="87"/>
      <c r="G9" s="86" t="s">
        <v>55</v>
      </c>
      <c r="H9" s="87"/>
      <c r="I9" s="86" t="s">
        <v>71</v>
      </c>
      <c r="J9" s="87"/>
      <c r="K9" s="86" t="s">
        <v>72</v>
      </c>
      <c r="L9" s="103"/>
      <c r="M9" s="39"/>
      <c r="N9" s="86" t="s">
        <v>54</v>
      </c>
      <c r="O9" s="87"/>
      <c r="P9" s="86" t="s">
        <v>55</v>
      </c>
      <c r="Q9" s="87"/>
      <c r="R9" s="86" t="s">
        <v>71</v>
      </c>
      <c r="S9" s="87"/>
      <c r="T9" s="86" t="s">
        <v>72</v>
      </c>
    </row>
    <row r="10" spans="1:20" ht="8.25" customHeight="1" x14ac:dyDescent="0.25">
      <c r="A10" s="13"/>
      <c r="D10" s="27"/>
      <c r="E10" s="34"/>
      <c r="F10" s="4"/>
      <c r="G10" s="84"/>
      <c r="H10" s="84"/>
      <c r="I10" s="4"/>
      <c r="J10" s="4"/>
      <c r="K10" s="4"/>
      <c r="L10" s="99"/>
      <c r="M10" s="4"/>
      <c r="N10" s="4"/>
      <c r="O10" s="4"/>
      <c r="P10" s="4"/>
      <c r="Q10" s="4"/>
      <c r="R10" s="4"/>
      <c r="S10" s="4"/>
      <c r="T10" s="4"/>
    </row>
    <row r="11" spans="1:20" ht="15.75" x14ac:dyDescent="0.25">
      <c r="A11" s="13"/>
      <c r="C11" s="37" t="s">
        <v>9</v>
      </c>
      <c r="D11" s="27"/>
      <c r="E11" s="83">
        <v>46.114475313553399</v>
      </c>
      <c r="F11" s="85"/>
      <c r="G11" s="83">
        <v>42.341747407083304</v>
      </c>
      <c r="H11" s="85"/>
      <c r="I11" s="83">
        <v>9.0448522829047295</v>
      </c>
      <c r="J11" s="85"/>
      <c r="K11" s="83">
        <v>2.4989249964585381</v>
      </c>
      <c r="L11" s="104"/>
      <c r="M11" s="39"/>
      <c r="N11" s="83">
        <v>4.6456274276639755</v>
      </c>
      <c r="O11" s="85"/>
      <c r="P11" s="83">
        <v>43.180549198518229</v>
      </c>
      <c r="Q11" s="85"/>
      <c r="R11" s="83">
        <v>48.216796386020881</v>
      </c>
      <c r="S11" s="85"/>
      <c r="T11" s="83">
        <v>3.9570269877969166</v>
      </c>
    </row>
    <row r="12" spans="1:20" ht="21" customHeight="1" x14ac:dyDescent="0.25">
      <c r="A12" s="13"/>
      <c r="B12" s="207" t="s">
        <v>17</v>
      </c>
      <c r="C12" s="23"/>
      <c r="D12" s="27"/>
      <c r="E12" s="39"/>
      <c r="F12" s="4"/>
      <c r="G12" s="39"/>
      <c r="H12" s="4"/>
      <c r="I12" s="39"/>
      <c r="J12" s="39"/>
      <c r="K12" s="39"/>
      <c r="L12" s="99"/>
      <c r="M12" s="39"/>
      <c r="N12" s="39"/>
      <c r="O12" s="4"/>
      <c r="P12" s="39"/>
      <c r="Q12" s="4"/>
      <c r="R12" s="39"/>
      <c r="S12" s="39"/>
      <c r="T12" s="39"/>
    </row>
    <row r="13" spans="1:20" ht="21" customHeight="1" x14ac:dyDescent="0.25">
      <c r="A13" s="13"/>
      <c r="B13" s="208"/>
      <c r="C13" s="27" t="s">
        <v>0</v>
      </c>
      <c r="D13" s="27"/>
      <c r="E13" s="84">
        <v>49.411989761410965</v>
      </c>
      <c r="F13" s="84"/>
      <c r="G13" s="151">
        <v>36.125165470585344</v>
      </c>
      <c r="H13" s="84"/>
      <c r="I13" s="151">
        <v>11.96994551179467</v>
      </c>
      <c r="J13" s="84"/>
      <c r="K13" s="84">
        <v>2.4928992562090091</v>
      </c>
      <c r="L13" s="104"/>
      <c r="M13" s="84"/>
      <c r="N13" s="151">
        <v>3.4929476210094257</v>
      </c>
      <c r="O13" s="84"/>
      <c r="P13" s="151">
        <v>39.172100090144468</v>
      </c>
      <c r="Q13" s="84"/>
      <c r="R13" s="84">
        <v>54.503649925353827</v>
      </c>
      <c r="S13" s="84"/>
      <c r="T13" s="84">
        <v>2.8313023634922736</v>
      </c>
    </row>
    <row r="14" spans="1:20" ht="21" customHeight="1" x14ac:dyDescent="0.25">
      <c r="A14" s="13"/>
      <c r="B14" s="208"/>
      <c r="C14" s="27" t="s">
        <v>1</v>
      </c>
      <c r="D14" s="27"/>
      <c r="E14" s="84">
        <v>22.209242866311634</v>
      </c>
      <c r="F14" s="84"/>
      <c r="G14" s="84">
        <v>63.644370910115832</v>
      </c>
      <c r="H14" s="84"/>
      <c r="I14" s="84">
        <v>3.6189668754069759E-2</v>
      </c>
      <c r="J14" s="84"/>
      <c r="K14" s="84">
        <v>14.110196554818469</v>
      </c>
      <c r="L14" s="104"/>
      <c r="M14" s="84"/>
      <c r="N14" s="84">
        <v>28.21013677929519</v>
      </c>
      <c r="O14" s="84"/>
      <c r="P14" s="84">
        <v>49.918911015183525</v>
      </c>
      <c r="Q14" s="84"/>
      <c r="R14" s="84">
        <v>7.7607556507028068</v>
      </c>
      <c r="S14" s="84"/>
      <c r="T14" s="84">
        <v>14.110196554818469</v>
      </c>
    </row>
    <row r="15" spans="1:20" ht="21" customHeight="1" x14ac:dyDescent="0.25">
      <c r="A15" s="13"/>
      <c r="B15" s="208"/>
      <c r="C15" s="27" t="s">
        <v>2</v>
      </c>
      <c r="D15" s="27"/>
      <c r="E15" s="84">
        <v>49.320076584729314</v>
      </c>
      <c r="F15" s="84"/>
      <c r="G15" s="84">
        <v>23.116797552506259</v>
      </c>
      <c r="H15" s="84"/>
      <c r="I15" s="84">
        <v>23.291814700096371</v>
      </c>
      <c r="J15" s="84"/>
      <c r="K15" s="84">
        <v>4.2713111626680487</v>
      </c>
      <c r="L15" s="104"/>
      <c r="M15" s="84"/>
      <c r="N15" s="84">
        <v>0</v>
      </c>
      <c r="O15" s="84"/>
      <c r="P15" s="84">
        <v>50.69248865140176</v>
      </c>
      <c r="Q15" s="84"/>
      <c r="R15" s="84">
        <v>49.30751134859824</v>
      </c>
      <c r="S15" s="84"/>
      <c r="T15" s="84">
        <v>0</v>
      </c>
    </row>
    <row r="16" spans="1:20" ht="21" customHeight="1" x14ac:dyDescent="0.25">
      <c r="A16" s="13"/>
      <c r="B16" s="208"/>
      <c r="C16" s="27" t="s">
        <v>3</v>
      </c>
      <c r="D16" s="27"/>
      <c r="E16" s="84">
        <v>43.509346566758516</v>
      </c>
      <c r="F16" s="84"/>
      <c r="G16" s="84">
        <v>35.627401746684825</v>
      </c>
      <c r="H16" s="84"/>
      <c r="I16" s="84">
        <v>20.068305771214</v>
      </c>
      <c r="J16" s="84"/>
      <c r="K16" s="84">
        <v>0.79494591534265169</v>
      </c>
      <c r="L16" s="104"/>
      <c r="M16" s="84"/>
      <c r="N16" s="84">
        <v>3.6917117636482679</v>
      </c>
      <c r="O16" s="84"/>
      <c r="P16" s="84">
        <v>35.680465365457167</v>
      </c>
      <c r="Q16" s="84"/>
      <c r="R16" s="84">
        <v>57.448039209523948</v>
      </c>
      <c r="S16" s="84"/>
      <c r="T16" s="84">
        <v>3.1797836613706068</v>
      </c>
    </row>
    <row r="17" spans="1:59" ht="21" customHeight="1" x14ac:dyDescent="0.25">
      <c r="A17" s="13"/>
      <c r="B17" s="208"/>
      <c r="C17" s="27" t="s">
        <v>4</v>
      </c>
      <c r="D17" s="27"/>
      <c r="E17" s="84">
        <v>47.219710219718287</v>
      </c>
      <c r="F17" s="84"/>
      <c r="G17" s="160">
        <v>42.378372905312581</v>
      </c>
      <c r="H17" s="84"/>
      <c r="I17" s="84">
        <v>9.0675936961404879</v>
      </c>
      <c r="J17" s="84"/>
      <c r="K17" s="84">
        <v>1.33432317882864</v>
      </c>
      <c r="L17" s="104"/>
      <c r="M17" s="84"/>
      <c r="N17" s="84">
        <v>3.8416902878856378</v>
      </c>
      <c r="O17" s="84"/>
      <c r="P17" s="84">
        <v>41.584910916270225</v>
      </c>
      <c r="Q17" s="84"/>
      <c r="R17" s="84">
        <v>50.178870408202435</v>
      </c>
      <c r="S17" s="84"/>
      <c r="T17" s="84">
        <v>4.3945283876416878</v>
      </c>
    </row>
    <row r="18" spans="1:59" ht="21" customHeight="1" x14ac:dyDescent="0.25">
      <c r="A18" s="13"/>
      <c r="B18" s="208"/>
      <c r="C18" s="27" t="s">
        <v>5</v>
      </c>
      <c r="D18" s="27"/>
      <c r="E18" s="84">
        <v>41.779864239587091</v>
      </c>
      <c r="F18" s="84"/>
      <c r="G18" s="84">
        <v>50.44108574086291</v>
      </c>
      <c r="H18" s="84"/>
      <c r="I18" s="84">
        <v>6.6786983802813866</v>
      </c>
      <c r="J18" s="84"/>
      <c r="K18" s="84">
        <v>1.1003516392685955</v>
      </c>
      <c r="L18" s="104"/>
      <c r="M18" s="84"/>
      <c r="N18" s="84">
        <v>3.0808448093048288</v>
      </c>
      <c r="O18" s="84"/>
      <c r="P18" s="84">
        <v>42.81132480579258</v>
      </c>
      <c r="Q18" s="84"/>
      <c r="R18" s="84">
        <v>51.77334774010739</v>
      </c>
      <c r="S18" s="84"/>
      <c r="T18" s="84">
        <v>2.3344826447951914</v>
      </c>
    </row>
    <row r="19" spans="1:59" ht="21" customHeight="1" x14ac:dyDescent="0.25">
      <c r="A19" s="13"/>
      <c r="B19" s="208"/>
      <c r="C19" s="27" t="s">
        <v>6</v>
      </c>
      <c r="D19" s="27"/>
      <c r="E19" s="84">
        <v>53.218212471424749</v>
      </c>
      <c r="F19" s="84"/>
      <c r="G19" s="84">
        <v>37.601571430500094</v>
      </c>
      <c r="H19" s="84"/>
      <c r="I19" s="84">
        <v>9.1802160980751459</v>
      </c>
      <c r="J19" s="84"/>
      <c r="K19" s="84">
        <v>0</v>
      </c>
      <c r="L19" s="104"/>
      <c r="M19" s="84"/>
      <c r="N19" s="84">
        <v>8.6257245759544521E-2</v>
      </c>
      <c r="O19" s="84"/>
      <c r="P19" s="84">
        <v>48.093579475918176</v>
      </c>
      <c r="Q19" s="84"/>
      <c r="R19" s="84">
        <v>50.357833232194182</v>
      </c>
      <c r="S19" s="84"/>
      <c r="T19" s="84">
        <v>1.462330046128099</v>
      </c>
    </row>
    <row r="20" spans="1:59" ht="21" customHeight="1" x14ac:dyDescent="0.25">
      <c r="A20" s="13"/>
      <c r="B20" s="208"/>
      <c r="C20" s="27" t="s">
        <v>7</v>
      </c>
      <c r="D20" s="27"/>
      <c r="E20" s="84">
        <v>29.45027410817173</v>
      </c>
      <c r="F20" s="84"/>
      <c r="G20" s="84">
        <v>62.37404729877818</v>
      </c>
      <c r="H20" s="84"/>
      <c r="I20" s="84">
        <v>6.3458229839359195</v>
      </c>
      <c r="J20" s="84"/>
      <c r="K20" s="84">
        <v>1.82985560911417</v>
      </c>
      <c r="L20" s="104"/>
      <c r="M20" s="84"/>
      <c r="N20" s="84">
        <v>0</v>
      </c>
      <c r="O20" s="84"/>
      <c r="P20" s="84">
        <v>45.907842385506058</v>
      </c>
      <c r="Q20" s="84"/>
      <c r="R20" s="84">
        <v>52.262302005379766</v>
      </c>
      <c r="S20" s="84"/>
      <c r="T20" s="84">
        <v>1.82985560911417</v>
      </c>
    </row>
    <row r="21" spans="1:59" ht="21" customHeight="1" x14ac:dyDescent="0.25">
      <c r="A21" s="13"/>
      <c r="B21" s="208"/>
      <c r="C21" s="27" t="s">
        <v>8</v>
      </c>
      <c r="D21" s="27"/>
      <c r="E21" s="84">
        <v>59.575861826708362</v>
      </c>
      <c r="F21" s="84"/>
      <c r="G21" s="84">
        <v>35.498092775424858</v>
      </c>
      <c r="H21" s="84"/>
      <c r="I21" s="84">
        <v>1.6514644200458624</v>
      </c>
      <c r="J21" s="84"/>
      <c r="K21" s="84">
        <v>3.2745809778209107</v>
      </c>
      <c r="L21" s="104"/>
      <c r="M21" s="84"/>
      <c r="N21" s="84">
        <v>2.249574673364426</v>
      </c>
      <c r="O21" s="84"/>
      <c r="P21" s="84">
        <v>46.380312403158413</v>
      </c>
      <c r="Q21" s="84"/>
      <c r="R21" s="84">
        <v>45.020513032286793</v>
      </c>
      <c r="S21" s="84"/>
      <c r="T21" s="84">
        <v>6.3495998911903646</v>
      </c>
    </row>
    <row r="22" spans="1:59" s="3" customFormat="1" ht="13.5" customHeight="1" x14ac:dyDescent="0.25">
      <c r="A22" s="13"/>
      <c r="B22" s="33"/>
      <c r="C22" s="23"/>
      <c r="D22" s="23"/>
      <c r="E22" s="84"/>
      <c r="F22" s="84"/>
      <c r="G22" s="84"/>
      <c r="H22" s="84"/>
      <c r="I22" s="84"/>
      <c r="J22" s="84"/>
      <c r="K22" s="84"/>
      <c r="L22" s="104"/>
      <c r="M22" s="84"/>
      <c r="N22" s="84"/>
      <c r="O22" s="84"/>
      <c r="P22" s="84"/>
      <c r="Q22" s="84"/>
      <c r="R22" s="84"/>
      <c r="S22" s="84"/>
      <c r="T22" s="84"/>
    </row>
    <row r="23" spans="1:59" s="3" customFormat="1" ht="10.5" customHeight="1" x14ac:dyDescent="0.25">
      <c r="A23" s="13"/>
      <c r="B23" s="33"/>
      <c r="C23" s="23"/>
      <c r="D23" s="23"/>
      <c r="E23" s="84"/>
      <c r="F23" s="84"/>
      <c r="G23" s="84"/>
      <c r="H23" s="84"/>
      <c r="I23" s="84"/>
      <c r="J23" s="84"/>
      <c r="K23" s="84"/>
      <c r="L23" s="104"/>
      <c r="M23" s="84"/>
      <c r="N23" s="84"/>
      <c r="O23" s="84"/>
      <c r="P23" s="84"/>
      <c r="Q23" s="84"/>
      <c r="R23" s="84"/>
      <c r="S23" s="84"/>
      <c r="T23" s="84"/>
    </row>
    <row r="24" spans="1:59" ht="21" customHeight="1" x14ac:dyDescent="0.25">
      <c r="B24" s="209" t="s">
        <v>18</v>
      </c>
      <c r="C24" s="27" t="s">
        <v>10</v>
      </c>
      <c r="D24" s="27"/>
      <c r="E24" s="84">
        <v>43.791831911165545</v>
      </c>
      <c r="F24" s="84"/>
      <c r="G24" s="84">
        <v>46.250010585744256</v>
      </c>
      <c r="H24" s="84"/>
      <c r="I24" s="84">
        <v>6.427150456028154</v>
      </c>
      <c r="J24" s="84"/>
      <c r="K24" s="84">
        <v>3.5310070470620207</v>
      </c>
      <c r="L24" s="104"/>
      <c r="M24" s="84"/>
      <c r="N24" s="84">
        <v>2.3958808153400799</v>
      </c>
      <c r="O24" s="84"/>
      <c r="P24" s="84">
        <v>35.624138508756296</v>
      </c>
      <c r="Q24" s="84"/>
      <c r="R24" s="84">
        <v>57.644043346435268</v>
      </c>
      <c r="S24" s="84"/>
      <c r="T24" s="84">
        <v>4.3359373294683454</v>
      </c>
    </row>
    <row r="25" spans="1:59" ht="21" customHeight="1" x14ac:dyDescent="0.25">
      <c r="B25" s="209"/>
      <c r="C25" s="27" t="s">
        <v>11</v>
      </c>
      <c r="D25" s="27"/>
      <c r="E25" s="84">
        <v>50.288942745068887</v>
      </c>
      <c r="F25" s="84"/>
      <c r="G25" s="84">
        <v>40.759936796297019</v>
      </c>
      <c r="H25" s="84"/>
      <c r="I25" s="84">
        <v>6.0741692642616769</v>
      </c>
      <c r="J25" s="84"/>
      <c r="K25" s="84">
        <v>2.8769511943724182</v>
      </c>
      <c r="L25" s="104"/>
      <c r="M25" s="84"/>
      <c r="N25" s="84">
        <v>2.3810904895161165</v>
      </c>
      <c r="O25" s="84"/>
      <c r="P25" s="84">
        <v>44.556939664725107</v>
      </c>
      <c r="Q25" s="84"/>
      <c r="R25" s="84">
        <v>50.672067677255448</v>
      </c>
      <c r="S25" s="84"/>
      <c r="T25" s="84">
        <v>2.3899021685033368</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09"/>
      <c r="C26" s="27" t="s">
        <v>12</v>
      </c>
      <c r="D26" s="36"/>
      <c r="E26" s="84">
        <v>47.772896418526322</v>
      </c>
      <c r="F26" s="84"/>
      <c r="G26" s="84">
        <v>40.253568032504141</v>
      </c>
      <c r="H26" s="84"/>
      <c r="I26" s="84">
        <v>10.579049523166875</v>
      </c>
      <c r="J26" s="84"/>
      <c r="K26" s="84">
        <v>1.3944860258026521</v>
      </c>
      <c r="L26" s="104"/>
      <c r="M26" s="84"/>
      <c r="N26" s="84">
        <v>3.1142424162772109</v>
      </c>
      <c r="O26" s="84"/>
      <c r="P26" s="84">
        <v>35.703517304054216</v>
      </c>
      <c r="Q26" s="84"/>
      <c r="R26" s="84">
        <v>58.650441114653404</v>
      </c>
      <c r="S26" s="84"/>
      <c r="T26" s="84">
        <v>2.5317991650151606</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09"/>
      <c r="C27" s="27" t="s">
        <v>13</v>
      </c>
      <c r="D27" s="36"/>
      <c r="E27" s="84">
        <v>45.544638682610994</v>
      </c>
      <c r="F27" s="84"/>
      <c r="G27" s="151">
        <v>42.787337778514917</v>
      </c>
      <c r="H27" s="84"/>
      <c r="I27" s="151">
        <v>9.0059378786688082</v>
      </c>
      <c r="J27" s="84"/>
      <c r="K27" s="84">
        <v>2.6620856602052738</v>
      </c>
      <c r="L27" s="104"/>
      <c r="M27" s="84"/>
      <c r="N27" s="151">
        <v>5.1157067217129457</v>
      </c>
      <c r="O27" s="84"/>
      <c r="P27" s="151">
        <v>44.554391532116021</v>
      </c>
      <c r="Q27" s="84"/>
      <c r="R27" s="84">
        <v>46.005109568026867</v>
      </c>
      <c r="S27" s="84"/>
      <c r="T27" s="84">
        <v>4.3247921781441452</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1"/>
      <c r="E28" s="32"/>
      <c r="F28" s="32"/>
      <c r="G28" s="32"/>
      <c r="H28" s="32"/>
      <c r="I28" s="32"/>
      <c r="J28" s="32"/>
      <c r="K28" s="32"/>
      <c r="L28" s="32"/>
      <c r="M28" s="32"/>
      <c r="N28" s="32"/>
      <c r="O28" s="32"/>
      <c r="P28" s="32"/>
      <c r="Q28" s="32"/>
      <c r="R28" s="32"/>
      <c r="S28" s="32"/>
      <c r="T28" s="32"/>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06"/>
      <c r="AA29" s="206"/>
      <c r="AB29" s="206"/>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06" t="s">
        <v>92</v>
      </c>
      <c r="F30" s="206"/>
      <c r="G30" s="206"/>
      <c r="H30" s="206"/>
      <c r="I30" s="206"/>
      <c r="J30" s="206"/>
      <c r="K30" s="206"/>
      <c r="N30" s="206" t="s">
        <v>234</v>
      </c>
      <c r="O30" s="206"/>
      <c r="P30" s="206"/>
      <c r="Q30" s="206"/>
      <c r="R30" s="206"/>
      <c r="S30" s="206"/>
      <c r="T30" s="206"/>
      <c r="Z30" s="206"/>
      <c r="AA30" s="206"/>
      <c r="AB30" s="206"/>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3"/>
      <c r="F31" s="63"/>
      <c r="G31" s="63"/>
      <c r="H31" s="63"/>
      <c r="I31" s="63"/>
      <c r="J31" s="63"/>
      <c r="K31" s="63"/>
      <c r="L31" s="63"/>
      <c r="N31" s="206"/>
      <c r="O31" s="206"/>
      <c r="P31" s="206"/>
      <c r="Q31" s="206"/>
      <c r="R31" s="206"/>
      <c r="S31" s="206"/>
      <c r="T31" s="206"/>
      <c r="Z31" s="206"/>
      <c r="AA31" s="206"/>
      <c r="AB31" s="206"/>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06" t="s">
        <v>93</v>
      </c>
      <c r="F32" s="206"/>
      <c r="G32" s="206"/>
      <c r="H32" s="206"/>
      <c r="I32" s="206"/>
      <c r="J32" s="206"/>
      <c r="K32" s="206"/>
      <c r="L32" s="63"/>
      <c r="N32" s="206" t="s">
        <v>235</v>
      </c>
      <c r="O32" s="206"/>
      <c r="P32" s="206"/>
      <c r="Q32" s="206"/>
      <c r="R32" s="206"/>
      <c r="S32" s="206"/>
      <c r="T32" s="206"/>
      <c r="Z32" s="206"/>
      <c r="AA32" s="206"/>
      <c r="AB32" s="206"/>
    </row>
    <row r="33" spans="1:41" ht="21" customHeight="1" x14ac:dyDescent="0.25">
      <c r="A33" s="7"/>
      <c r="E33" s="63"/>
      <c r="F33" s="63"/>
      <c r="G33" s="63"/>
      <c r="H33" s="63"/>
      <c r="I33" s="63"/>
      <c r="J33" s="63"/>
      <c r="K33" s="63"/>
      <c r="L33" s="63"/>
      <c r="N33" s="206"/>
      <c r="O33" s="206"/>
      <c r="P33" s="206"/>
      <c r="Q33" s="206"/>
      <c r="R33" s="206"/>
      <c r="S33" s="206"/>
      <c r="T33" s="206"/>
      <c r="Z33" s="206"/>
      <c r="AA33" s="206"/>
      <c r="AB33" s="206"/>
    </row>
    <row r="34" spans="1:41" ht="21" customHeight="1" x14ac:dyDescent="0.25">
      <c r="A34" s="7"/>
      <c r="E34" s="206" t="s">
        <v>94</v>
      </c>
      <c r="F34" s="206"/>
      <c r="G34" s="206"/>
      <c r="H34" s="206"/>
      <c r="I34" s="206"/>
      <c r="J34" s="206"/>
      <c r="K34" s="206"/>
      <c r="L34" s="63"/>
      <c r="N34" s="206" t="s">
        <v>236</v>
      </c>
      <c r="O34" s="206"/>
      <c r="P34" s="206"/>
      <c r="Q34" s="206"/>
      <c r="R34" s="206"/>
      <c r="S34" s="206"/>
      <c r="T34" s="206"/>
      <c r="Z34" s="206"/>
      <c r="AA34" s="206"/>
      <c r="AB34" s="206"/>
    </row>
    <row r="35" spans="1:41" ht="21" customHeight="1" x14ac:dyDescent="0.25">
      <c r="A35" s="7"/>
      <c r="E35" s="63"/>
      <c r="F35" s="63"/>
      <c r="G35" s="63"/>
      <c r="H35" s="63"/>
      <c r="I35" s="63"/>
      <c r="J35" s="63"/>
      <c r="K35" s="63"/>
      <c r="L35" s="63"/>
      <c r="N35" s="206"/>
      <c r="O35" s="206"/>
      <c r="P35" s="206"/>
      <c r="Q35" s="206"/>
      <c r="R35" s="206"/>
      <c r="S35" s="206"/>
      <c r="T35" s="206"/>
      <c r="Z35" s="206"/>
      <c r="AA35" s="206"/>
      <c r="AB35" s="206"/>
    </row>
    <row r="36" spans="1:41" ht="21" customHeight="1" x14ac:dyDescent="0.25">
      <c r="E36" s="206" t="s">
        <v>84</v>
      </c>
      <c r="F36" s="206"/>
      <c r="G36" s="206"/>
      <c r="H36" s="206"/>
      <c r="I36" s="206"/>
      <c r="J36" s="206"/>
      <c r="K36" s="206"/>
      <c r="L36" s="63"/>
      <c r="N36" s="206" t="s">
        <v>84</v>
      </c>
      <c r="O36" s="206"/>
      <c r="P36" s="206"/>
      <c r="Q36" s="206"/>
      <c r="R36" s="206"/>
      <c r="S36" s="206"/>
      <c r="T36" s="206"/>
    </row>
    <row r="37" spans="1:41" ht="21" customHeight="1" x14ac:dyDescent="0.25">
      <c r="L37" s="63"/>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zoomScale="98" zoomScaleNormal="98" workbookViewId="0">
      <selection activeCell="B6" sqref="B6"/>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5"/>
      <c r="B3" s="9" t="str">
        <f>Índice!B3</f>
        <v>ENCUESTA DE COYUNTURA DE LA EXPORTACIÓN: TERCER TRIMESTRE DE 2022</v>
      </c>
      <c r="C3" s="9"/>
      <c r="D3" s="9"/>
      <c r="E3" s="9"/>
      <c r="F3" s="9"/>
      <c r="G3" s="9"/>
      <c r="H3" s="12"/>
      <c r="I3" s="12"/>
      <c r="J3" s="12"/>
      <c r="K3" s="12"/>
      <c r="L3" s="12"/>
      <c r="M3" s="12"/>
      <c r="N3" s="12"/>
    </row>
    <row r="4" spans="1:1022 1033:2042 2053:3062 3073:4094 4105:5114 5125:6134 6145:7166 7177:8186 8197:9206 9217:10238 10249:11258 11269:12278 12289:13310 13321:14330 14341:15350 15361:16382" ht="15.75" x14ac:dyDescent="0.25">
      <c r="A4" s="13"/>
      <c r="D4" s="1"/>
    </row>
    <row r="5" spans="1:1022 1033:2042 2053:3062 3073:4094 4105:5114 5125:6134 6145:7166 7177:8186 8197:9206 9217:10238 10249:11258 11269:12278 12289:13310 13321:14330 14341:15350 15361:16382" ht="15.75" x14ac:dyDescent="0.25">
      <c r="A5" s="13"/>
      <c r="B5" s="14" t="s">
        <v>111</v>
      </c>
      <c r="C5" s="15"/>
      <c r="D5" s="15"/>
      <c r="E5" s="15"/>
      <c r="F5" s="15"/>
      <c r="G5" s="15"/>
      <c r="H5" s="15"/>
      <c r="I5" s="15"/>
      <c r="J5" s="15"/>
      <c r="K5" s="15"/>
      <c r="L5" s="15"/>
      <c r="M5" s="15"/>
      <c r="N5" s="15"/>
    </row>
    <row r="6" spans="1:1022 1033:2042 2053:3062 3073:4094 4105:5114 5125:6134 6145:7166 7177:8186 8197:9206 9217:10238 10249:11258 11269:12278 12289:13310 13321:14330 14341:15350 15361:16382" ht="15.75" x14ac:dyDescent="0.25">
      <c r="A6" s="13"/>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13" t="s">
        <v>114</v>
      </c>
      <c r="D8" s="188" t="s">
        <v>57</v>
      </c>
      <c r="E8" s="188"/>
      <c r="G8" s="188" t="s">
        <v>58</v>
      </c>
      <c r="H8" s="188"/>
      <c r="J8" s="188" t="s">
        <v>59</v>
      </c>
      <c r="K8" s="188"/>
      <c r="M8" s="188" t="s">
        <v>60</v>
      </c>
      <c r="N8" s="188"/>
    </row>
    <row r="9" spans="1:1022 1033:2042 2053:3062 3073:4094 4105:5114 5125:6134 6145:7166 7177:8186 8197:9206 9217:10238 10249:11258 11269:12278 12289:13310 13321:14330 14341:15350 15361:16382" x14ac:dyDescent="0.25">
      <c r="B9" s="214"/>
      <c r="D9" s="190"/>
      <c r="E9" s="190"/>
      <c r="G9" s="190"/>
      <c r="H9" s="190"/>
      <c r="J9" s="190"/>
      <c r="K9" s="190"/>
      <c r="M9" s="190"/>
      <c r="N9" s="190"/>
    </row>
    <row r="10" spans="1:1022 1033:2042 2053:3062 3073:4094 4105:5114 5125:6134 6145:7166 7177:8186 8197:9206 9217:10238 10249:11258 11269:12278 12289:13310 13321:14330 14341:15350 15361:16382" x14ac:dyDescent="0.25">
      <c r="B10" s="8"/>
    </row>
    <row r="11" spans="1:1022 1033:2042 2053:3062 3073:4094 4105:5114 5125:6134 6145:7166 7177:8186 8197:9206 9217:10238 10249:11258 11269:12278 12289:13310 13321:14330 14341:15350 15361:16382" s="30" customFormat="1" ht="33" customHeight="1" x14ac:dyDescent="0.25">
      <c r="A11" s="1"/>
      <c r="B11" s="1" t="s">
        <v>19</v>
      </c>
      <c r="E11" s="30">
        <v>28.487197052397402</v>
      </c>
      <c r="H11" s="30">
        <v>45.036972672026934</v>
      </c>
      <c r="K11" s="30">
        <v>18.347623960414644</v>
      </c>
      <c r="M11" s="1"/>
      <c r="N11" s="30">
        <v>8.1282063151610462</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30" customFormat="1" ht="33" customHeight="1" x14ac:dyDescent="0.25">
      <c r="A12" s="1"/>
      <c r="B12" s="1" t="s">
        <v>20</v>
      </c>
      <c r="E12" s="30">
        <v>7.1692818540453551</v>
      </c>
      <c r="H12" s="30">
        <v>58.681943661858483</v>
      </c>
      <c r="K12" s="30">
        <v>27.103557621256353</v>
      </c>
      <c r="M12" s="1"/>
      <c r="N12" s="30">
        <v>7.0452168628398191</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30" customFormat="1" ht="33" customHeight="1" x14ac:dyDescent="0.25">
      <c r="A13" s="1"/>
      <c r="B13" s="1" t="s">
        <v>21</v>
      </c>
      <c r="E13" s="30">
        <v>22.432468587018288</v>
      </c>
      <c r="H13" s="30">
        <v>14.330757743120023</v>
      </c>
      <c r="K13" s="30">
        <v>54.860014629434026</v>
      </c>
      <c r="M13" s="1"/>
      <c r="N13" s="30">
        <v>8.3767590404276682</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30" customFormat="1" ht="33" customHeight="1" x14ac:dyDescent="0.25">
      <c r="A14" s="1"/>
      <c r="B14" s="1" t="s">
        <v>22</v>
      </c>
      <c r="E14" s="30">
        <v>18.608564040349364</v>
      </c>
      <c r="H14" s="30">
        <v>36.900203439864072</v>
      </c>
      <c r="K14" s="30">
        <v>35.850745602824716</v>
      </c>
      <c r="M14" s="1"/>
      <c r="N14" s="30">
        <v>8.6404869169618532</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30" customFormat="1" ht="33" customHeight="1" x14ac:dyDescent="0.25">
      <c r="A15" s="1"/>
      <c r="B15" s="1" t="s">
        <v>23</v>
      </c>
      <c r="E15" s="30">
        <v>4.1819210913087774</v>
      </c>
      <c r="H15" s="30">
        <v>78.68795560188947</v>
      </c>
      <c r="K15" s="30">
        <v>12.562511783316124</v>
      </c>
      <c r="M15" s="1"/>
      <c r="N15" s="30">
        <v>4.5676115234856391</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30" customFormat="1" ht="33" customHeight="1" x14ac:dyDescent="0.25">
      <c r="A16" s="1"/>
      <c r="B16" s="1" t="s">
        <v>24</v>
      </c>
      <c r="E16" s="30">
        <v>5.3980393660439638</v>
      </c>
      <c r="H16" s="30">
        <v>81.6725825154289</v>
      </c>
      <c r="K16" s="30">
        <v>9.3297144746243195</v>
      </c>
      <c r="M16" s="1"/>
      <c r="N16" s="30">
        <v>3.5996636439028209</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7"/>
      <c r="B17" s="31" t="s">
        <v>25</v>
      </c>
      <c r="D17" s="1"/>
      <c r="E17" s="30">
        <v>4.8129166902575919</v>
      </c>
      <c r="F17" s="30"/>
      <c r="G17" s="30"/>
      <c r="H17" s="30">
        <v>19.75810349074251</v>
      </c>
      <c r="I17" s="30"/>
      <c r="J17" s="30"/>
      <c r="K17" s="30">
        <v>62.004751267034088</v>
      </c>
      <c r="L17" s="30"/>
      <c r="M17" s="30"/>
      <c r="N17" s="30">
        <v>13.42422855196587</v>
      </c>
      <c r="Q17" s="10"/>
    </row>
    <row r="18" spans="1:17" ht="33" customHeight="1" x14ac:dyDescent="0.25">
      <c r="A18" s="7"/>
      <c r="B18" s="31" t="s">
        <v>26</v>
      </c>
      <c r="D18" s="1"/>
      <c r="E18" s="154">
        <v>10.142096321028435</v>
      </c>
      <c r="F18" s="30"/>
      <c r="G18" s="30"/>
      <c r="H18" s="30">
        <v>20.852984988710855</v>
      </c>
      <c r="I18" s="30"/>
      <c r="J18" s="30"/>
      <c r="K18" s="30">
        <v>59.437505210382703</v>
      </c>
      <c r="L18" s="30"/>
      <c r="M18" s="30"/>
      <c r="N18" s="30">
        <v>9.5674134798780504</v>
      </c>
      <c r="Q18" s="10"/>
    </row>
    <row r="19" spans="1:17" ht="21" customHeight="1" x14ac:dyDescent="0.25">
      <c r="A19" s="7"/>
      <c r="B19" s="15"/>
      <c r="C19" s="15"/>
      <c r="D19" s="15"/>
      <c r="E19" s="15"/>
      <c r="F19" s="15"/>
      <c r="G19" s="15"/>
      <c r="H19" s="26"/>
      <c r="I19" s="26"/>
      <c r="J19" s="15"/>
      <c r="K19" s="26"/>
      <c r="L19" s="15"/>
      <c r="M19" s="15"/>
      <c r="N19" s="15"/>
    </row>
    <row r="20" spans="1:17" x14ac:dyDescent="0.25">
      <c r="B20" s="7"/>
      <c r="C20" s="7"/>
      <c r="D20" s="7"/>
      <c r="E20" s="7"/>
      <c r="F20" s="7"/>
      <c r="G20" s="7"/>
    </row>
    <row r="21" spans="1:17" x14ac:dyDescent="0.25">
      <c r="B21" s="211" t="s">
        <v>97</v>
      </c>
      <c r="C21" s="212"/>
      <c r="D21" s="212"/>
      <c r="E21" s="212"/>
      <c r="F21" s="212"/>
      <c r="G21" s="212"/>
      <c r="H21" s="212"/>
      <c r="I21" s="212"/>
      <c r="J21" s="212"/>
      <c r="K21" s="212"/>
      <c r="L21" s="212"/>
      <c r="M21" s="212"/>
    </row>
    <row r="22" spans="1:17" ht="18" customHeight="1" x14ac:dyDescent="0.25">
      <c r="B22" s="211" t="s">
        <v>96</v>
      </c>
      <c r="C22" s="212"/>
      <c r="D22" s="212"/>
      <c r="E22" s="212"/>
      <c r="F22" s="212"/>
      <c r="G22" s="212"/>
      <c r="H22" s="212"/>
      <c r="I22" s="212"/>
      <c r="J22" s="212"/>
      <c r="K22" s="212"/>
      <c r="L22" s="212"/>
      <c r="M22" s="212"/>
    </row>
    <row r="23" spans="1:17" x14ac:dyDescent="0.25">
      <c r="B23" s="211" t="s">
        <v>95</v>
      </c>
      <c r="C23" s="212"/>
      <c r="D23" s="212"/>
      <c r="E23" s="212"/>
      <c r="F23" s="212"/>
      <c r="G23" s="212"/>
      <c r="H23" s="212"/>
      <c r="I23" s="212"/>
      <c r="J23" s="212"/>
      <c r="K23" s="212"/>
      <c r="L23" s="212"/>
      <c r="M23" s="212"/>
    </row>
    <row r="24" spans="1:17" x14ac:dyDescent="0.25">
      <c r="B24" s="211" t="s">
        <v>134</v>
      </c>
      <c r="C24" s="212"/>
      <c r="D24" s="212"/>
      <c r="E24" s="212"/>
      <c r="F24" s="212"/>
      <c r="G24" s="212"/>
      <c r="H24" s="212"/>
      <c r="I24" s="212"/>
      <c r="J24" s="212"/>
      <c r="K24" s="212"/>
      <c r="L24" s="212"/>
      <c r="M24" s="212"/>
    </row>
    <row r="25" spans="1:17" ht="18" customHeight="1" x14ac:dyDescent="0.25">
      <c r="B25" s="211"/>
      <c r="C25" s="212"/>
      <c r="D25" s="212"/>
      <c r="E25" s="212"/>
      <c r="F25" s="212"/>
      <c r="G25" s="212"/>
      <c r="H25" s="212"/>
      <c r="I25" s="212"/>
      <c r="J25" s="212"/>
      <c r="K25" s="212"/>
      <c r="L25" s="212"/>
      <c r="M25" s="212"/>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112" zoomScaleNormal="112" workbookViewId="0">
      <selection activeCell="B6" sqref="B6"/>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35" ht="54.75" customHeight="1" x14ac:dyDescent="0.25">
      <c r="J1" s="29"/>
      <c r="K1" s="3"/>
      <c r="L1" s="3"/>
      <c r="M1" s="3"/>
      <c r="N1" s="3"/>
    </row>
    <row r="2" spans="1:35" ht="15" customHeight="1" x14ac:dyDescent="0.25"/>
    <row r="3" spans="1:35" ht="23.25" x14ac:dyDescent="0.35">
      <c r="A3" s="5"/>
      <c r="B3" s="9" t="str">
        <f>Índice!B3</f>
        <v>ENCUESTA DE COYUNTURA DE LA EXPORTACIÓN: TERCER TRIMESTRE DE 2022</v>
      </c>
      <c r="C3" s="9"/>
      <c r="D3" s="9"/>
      <c r="E3" s="9"/>
      <c r="F3" s="9"/>
      <c r="G3" s="9"/>
      <c r="H3" s="9"/>
      <c r="I3" s="9"/>
      <c r="J3" s="9"/>
      <c r="K3" s="9"/>
      <c r="L3" s="12"/>
      <c r="M3" s="12"/>
      <c r="N3" s="12"/>
      <c r="O3" s="12"/>
      <c r="P3" s="12"/>
      <c r="Q3" s="12"/>
      <c r="R3" s="12"/>
      <c r="S3" s="12"/>
      <c r="T3" s="12"/>
      <c r="U3" s="12"/>
      <c r="V3" s="12"/>
      <c r="W3" s="12"/>
      <c r="X3" s="12"/>
    </row>
    <row r="4" spans="1:35" ht="15.75" x14ac:dyDescent="0.25">
      <c r="A4" s="13"/>
      <c r="C4" s="1"/>
    </row>
    <row r="5" spans="1:3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35" ht="15.75" x14ac:dyDescent="0.25">
      <c r="A6" s="13"/>
      <c r="B6" s="29"/>
      <c r="C6" s="3"/>
      <c r="D6" s="3"/>
      <c r="E6" s="3"/>
      <c r="F6" s="3"/>
      <c r="G6" s="3"/>
      <c r="H6" s="3"/>
      <c r="I6" s="3"/>
      <c r="J6" s="3"/>
      <c r="K6" s="3"/>
      <c r="L6" s="3"/>
      <c r="M6" s="3"/>
      <c r="N6" s="3"/>
      <c r="O6" s="3"/>
      <c r="P6" s="3"/>
      <c r="Q6" s="3"/>
      <c r="R6" s="3"/>
      <c r="S6" s="3"/>
      <c r="T6" s="3"/>
    </row>
    <row r="7" spans="1:35" ht="15.75" x14ac:dyDescent="0.25">
      <c r="A7" s="13"/>
      <c r="B7" s="29"/>
      <c r="C7" s="3"/>
      <c r="D7" s="3"/>
      <c r="E7" s="3"/>
      <c r="F7" s="3"/>
      <c r="G7" s="3"/>
      <c r="H7" s="3"/>
      <c r="I7" s="3"/>
      <c r="J7" s="3"/>
      <c r="K7" s="3"/>
      <c r="L7" s="3"/>
      <c r="M7" s="3"/>
      <c r="N7" s="3"/>
      <c r="O7" s="3"/>
      <c r="P7" s="3"/>
      <c r="Q7" s="3"/>
      <c r="R7" s="3"/>
      <c r="S7" s="3"/>
      <c r="T7" s="3"/>
    </row>
    <row r="8" spans="1:35" ht="15.75" x14ac:dyDescent="0.25">
      <c r="A8" s="13"/>
      <c r="D8" s="215" t="s">
        <v>127</v>
      </c>
      <c r="E8" s="215"/>
      <c r="F8" s="215"/>
      <c r="G8" s="118"/>
      <c r="I8" s="218" t="s">
        <v>126</v>
      </c>
      <c r="J8" s="218"/>
      <c r="K8" s="218"/>
      <c r="L8" s="218"/>
      <c r="M8" s="218"/>
      <c r="N8" s="218"/>
      <c r="O8" s="218"/>
      <c r="P8" s="218"/>
      <c r="Q8" s="218"/>
      <c r="R8" s="218"/>
      <c r="S8" s="218"/>
      <c r="T8" s="218"/>
      <c r="U8" s="218"/>
      <c r="V8" s="218"/>
      <c r="W8" s="218"/>
      <c r="X8" s="15"/>
    </row>
    <row r="9" spans="1:35" ht="24" customHeight="1" x14ac:dyDescent="0.25">
      <c r="C9" s="1"/>
      <c r="D9" s="216"/>
      <c r="E9" s="216"/>
      <c r="F9" s="216"/>
      <c r="G9" s="118"/>
      <c r="I9" s="117" t="s">
        <v>125</v>
      </c>
      <c r="J9" s="117"/>
      <c r="K9" s="117"/>
      <c r="L9" s="117"/>
      <c r="M9" s="117"/>
      <c r="N9" s="117"/>
      <c r="O9" s="117"/>
      <c r="R9" s="117" t="s">
        <v>124</v>
      </c>
      <c r="S9" s="117"/>
      <c r="T9" s="117"/>
      <c r="U9" s="117"/>
      <c r="V9" s="117"/>
      <c r="W9" s="117"/>
      <c r="X9" s="117"/>
    </row>
    <row r="10" spans="1:35" ht="11.25" customHeight="1" x14ac:dyDescent="0.25">
      <c r="A10" s="7"/>
      <c r="D10" s="216"/>
      <c r="E10" s="216"/>
      <c r="F10" s="216"/>
      <c r="G10" s="118"/>
      <c r="H10" s="98"/>
      <c r="I10" s="98"/>
      <c r="J10" s="98"/>
      <c r="K10" s="98"/>
      <c r="L10" s="98"/>
      <c r="M10" s="98"/>
      <c r="N10" s="117"/>
      <c r="O10" s="117"/>
      <c r="R10" s="98"/>
      <c r="S10" s="98"/>
      <c r="T10" s="98"/>
      <c r="U10" s="98"/>
      <c r="V10" s="98"/>
      <c r="W10" s="117"/>
      <c r="X10" s="117"/>
    </row>
    <row r="11" spans="1:35" ht="21.75" customHeight="1" x14ac:dyDescent="0.25">
      <c r="A11" s="7"/>
      <c r="B11" s="117" t="s">
        <v>53</v>
      </c>
      <c r="D11" s="217"/>
      <c r="E11" s="217"/>
      <c r="F11" s="217"/>
      <c r="G11" s="118"/>
      <c r="I11" s="86" t="s">
        <v>54</v>
      </c>
      <c r="J11" s="87"/>
      <c r="K11" s="86" t="s">
        <v>55</v>
      </c>
      <c r="L11" s="87"/>
      <c r="M11" s="86" t="s">
        <v>71</v>
      </c>
      <c r="N11" s="87"/>
      <c r="O11" s="86" t="s">
        <v>72</v>
      </c>
      <c r="P11" s="102"/>
      <c r="R11" s="86" t="s">
        <v>54</v>
      </c>
      <c r="S11" s="87"/>
      <c r="T11" s="86" t="s">
        <v>55</v>
      </c>
      <c r="U11" s="87"/>
      <c r="V11" s="86" t="s">
        <v>71</v>
      </c>
      <c r="W11" s="87"/>
      <c r="X11" s="86" t="s">
        <v>72</v>
      </c>
    </row>
    <row r="12" spans="1:35" ht="7.5" customHeight="1" x14ac:dyDescent="0.25">
      <c r="A12" s="7"/>
      <c r="C12" s="1"/>
      <c r="E12" s="39"/>
      <c r="F12" s="39"/>
      <c r="G12" s="39"/>
      <c r="H12" s="39"/>
      <c r="I12" s="39"/>
      <c r="J12" s="39"/>
      <c r="K12" s="39"/>
      <c r="L12" s="39"/>
      <c r="M12" s="39"/>
      <c r="N12" s="39"/>
      <c r="O12" s="39"/>
      <c r="P12" s="39"/>
      <c r="Q12" s="39"/>
      <c r="R12" s="39"/>
      <c r="S12" s="39"/>
      <c r="T12" s="39"/>
      <c r="U12" s="39"/>
      <c r="V12" s="39"/>
      <c r="W12" s="39"/>
      <c r="X12" s="39"/>
    </row>
    <row r="13" spans="1:35" ht="30" customHeight="1" x14ac:dyDescent="0.25">
      <c r="A13" s="7"/>
      <c r="B13" s="137" t="s">
        <v>222</v>
      </c>
      <c r="C13" s="3"/>
      <c r="D13" s="8"/>
      <c r="E13" s="8">
        <v>95.605657867948707</v>
      </c>
      <c r="F13" s="8"/>
      <c r="G13" s="119"/>
      <c r="H13" s="16"/>
      <c r="I13" s="162">
        <v>15.294431499079639</v>
      </c>
      <c r="J13" s="8"/>
      <c r="K13" s="8">
        <v>56.647110744143781</v>
      </c>
      <c r="L13" s="8"/>
      <c r="M13" s="8">
        <v>27.539306571164659</v>
      </c>
      <c r="N13" s="8"/>
      <c r="O13" s="8">
        <v>0.51915118561192941</v>
      </c>
      <c r="P13" s="119"/>
      <c r="Q13" s="8"/>
      <c r="R13" s="8">
        <v>18.040405998985261</v>
      </c>
      <c r="S13" s="8"/>
      <c r="T13" s="8">
        <v>55.673689651570768</v>
      </c>
      <c r="U13" s="8"/>
      <c r="V13" s="8">
        <v>24.02362357770696</v>
      </c>
      <c r="W13" s="8"/>
      <c r="X13" s="8">
        <v>2.2622807717370117</v>
      </c>
      <c r="Y13" s="3"/>
    </row>
    <row r="14" spans="1:35" ht="30" customHeight="1" x14ac:dyDescent="0.25">
      <c r="A14" s="7"/>
      <c r="B14" s="136" t="s">
        <v>27</v>
      </c>
      <c r="C14" s="3"/>
      <c r="D14" s="8"/>
      <c r="E14" s="8">
        <v>95.176520614096745</v>
      </c>
      <c r="F14" s="8"/>
      <c r="G14" s="119"/>
      <c r="H14" s="16"/>
      <c r="I14" s="8">
        <v>15.919162880742931</v>
      </c>
      <c r="K14" s="8">
        <v>55.646685969979181</v>
      </c>
      <c r="L14" s="8"/>
      <c r="M14" s="8">
        <v>27.881366546457453</v>
      </c>
      <c r="N14" s="8"/>
      <c r="O14" s="8">
        <v>0.55278460282042963</v>
      </c>
      <c r="P14" s="119"/>
      <c r="Q14" s="8"/>
      <c r="R14" s="8">
        <v>17.435010456209536</v>
      </c>
      <c r="S14" s="8"/>
      <c r="T14" s="8">
        <v>56.671833298558447</v>
      </c>
      <c r="U14" s="8"/>
      <c r="V14" s="8">
        <v>23.88742975024698</v>
      </c>
      <c r="W14" s="8"/>
      <c r="X14" s="8">
        <v>2.0057264949850291</v>
      </c>
      <c r="Y14" s="3"/>
    </row>
    <row r="15" spans="1:35" ht="30" customHeight="1" x14ac:dyDescent="0.25">
      <c r="A15" s="7"/>
      <c r="B15" s="136" t="s">
        <v>28</v>
      </c>
      <c r="D15" s="8"/>
      <c r="E15" s="8">
        <v>70.32484979887613</v>
      </c>
      <c r="F15" s="8"/>
      <c r="G15" s="119"/>
      <c r="H15" s="16"/>
      <c r="I15" s="8">
        <v>13.140111594047696</v>
      </c>
      <c r="J15" s="8"/>
      <c r="K15" s="8">
        <v>56.281435576958529</v>
      </c>
      <c r="L15" s="8"/>
      <c r="M15" s="8">
        <v>28.783959677423038</v>
      </c>
      <c r="N15" s="8"/>
      <c r="O15" s="8">
        <v>1.7944931515707536</v>
      </c>
      <c r="P15" s="119"/>
      <c r="Q15" s="8"/>
      <c r="R15" s="8">
        <v>14.667728738977562</v>
      </c>
      <c r="S15" s="8"/>
      <c r="T15" s="8">
        <v>55.505252881629808</v>
      </c>
      <c r="U15" s="8"/>
      <c r="V15" s="8">
        <v>26.331469741248032</v>
      </c>
      <c r="W15" s="8"/>
      <c r="X15" s="8">
        <v>3.495548638144609</v>
      </c>
      <c r="Y15" s="3"/>
    </row>
    <row r="16" spans="1:35" ht="30" customHeight="1" x14ac:dyDescent="0.25">
      <c r="A16" s="7"/>
      <c r="B16" s="138" t="s">
        <v>29</v>
      </c>
      <c r="C16" s="22"/>
      <c r="D16" s="8"/>
      <c r="E16" s="8">
        <v>71.819068144668393</v>
      </c>
      <c r="F16" s="8"/>
      <c r="G16" s="119"/>
      <c r="H16" s="120"/>
      <c r="I16" s="8">
        <v>10.801869377383582</v>
      </c>
      <c r="J16" s="8"/>
      <c r="K16" s="8">
        <v>54.809958006444035</v>
      </c>
      <c r="L16" s="8"/>
      <c r="M16" s="8">
        <v>30.678248541364312</v>
      </c>
      <c r="N16" s="8"/>
      <c r="O16" s="8">
        <v>3.70992407480807</v>
      </c>
      <c r="P16" s="119"/>
      <c r="Q16" s="8"/>
      <c r="R16" s="8">
        <v>14.94688267590783</v>
      </c>
      <c r="S16" s="8"/>
      <c r="T16" s="8">
        <v>53.461804067088451</v>
      </c>
      <c r="U16" s="8"/>
      <c r="V16" s="8">
        <v>28.14350520802687</v>
      </c>
      <c r="W16" s="8"/>
      <c r="X16" s="8">
        <v>3.4478080489768441</v>
      </c>
      <c r="Y16" s="3"/>
      <c r="AI16" s="8"/>
    </row>
    <row r="17" spans="2:25" ht="30" customHeight="1" x14ac:dyDescent="0.25">
      <c r="B17" s="138" t="s">
        <v>30</v>
      </c>
      <c r="C17" s="22"/>
      <c r="D17" s="8"/>
      <c r="E17" s="8">
        <v>52.393124224592228</v>
      </c>
      <c r="F17" s="8"/>
      <c r="G17" s="119"/>
      <c r="H17" s="120"/>
      <c r="I17" s="8">
        <v>21.31983062759133</v>
      </c>
      <c r="J17" s="8"/>
      <c r="K17" s="8">
        <v>53.949843880805936</v>
      </c>
      <c r="L17" s="8"/>
      <c r="M17" s="8">
        <v>22.533834322372773</v>
      </c>
      <c r="N17" s="8"/>
      <c r="O17" s="8">
        <v>2.1964911692299487</v>
      </c>
      <c r="P17" s="119"/>
      <c r="Q17" s="8"/>
      <c r="R17" s="8">
        <v>20.252075222225216</v>
      </c>
      <c r="S17" s="8"/>
      <c r="T17" s="8">
        <v>54.303727732500981</v>
      </c>
      <c r="U17" s="8"/>
      <c r="V17" s="8">
        <v>22.358970093202991</v>
      </c>
      <c r="W17" s="8"/>
      <c r="X17" s="8">
        <v>3.0852269520708022</v>
      </c>
      <c r="Y17" s="3"/>
    </row>
    <row r="18" spans="2:25" ht="30" customHeight="1" x14ac:dyDescent="0.25">
      <c r="B18" s="138" t="s">
        <v>31</v>
      </c>
      <c r="C18" s="22"/>
      <c r="D18" s="8"/>
      <c r="E18" s="8">
        <v>58.508687740834709</v>
      </c>
      <c r="F18" s="8"/>
      <c r="G18" s="119"/>
      <c r="H18" s="120"/>
      <c r="I18" s="8">
        <v>18.379660455439321</v>
      </c>
      <c r="J18" s="8"/>
      <c r="K18" s="8">
        <v>52.782450738279231</v>
      </c>
      <c r="L18" s="8"/>
      <c r="M18" s="8">
        <v>27.653884983279696</v>
      </c>
      <c r="N18" s="8"/>
      <c r="O18" s="8">
        <v>1.1840038230017531</v>
      </c>
      <c r="P18" s="119"/>
      <c r="Q18" s="8"/>
      <c r="R18" s="8">
        <v>14.860576248603897</v>
      </c>
      <c r="S18" s="8"/>
      <c r="T18" s="8">
        <v>55.835183956334703</v>
      </c>
      <c r="U18" s="8"/>
      <c r="V18" s="8">
        <v>26.662668775344901</v>
      </c>
      <c r="W18" s="8"/>
      <c r="X18" s="8">
        <v>2.6415710197165132</v>
      </c>
      <c r="Y18" s="3"/>
    </row>
    <row r="19" spans="2:25" ht="30" customHeight="1" x14ac:dyDescent="0.25">
      <c r="B19" s="138" t="s">
        <v>32</v>
      </c>
      <c r="C19" s="22"/>
      <c r="D19" s="8"/>
      <c r="E19" s="8">
        <v>53.501060478793192</v>
      </c>
      <c r="F19" s="8"/>
      <c r="G19" s="119"/>
      <c r="H19" s="120"/>
      <c r="I19" s="8">
        <v>11.619179814500018</v>
      </c>
      <c r="J19" s="8"/>
      <c r="K19" s="8">
        <v>56.877147796679481</v>
      </c>
      <c r="L19" s="8"/>
      <c r="M19" s="8">
        <v>29.672131214535924</v>
      </c>
      <c r="N19" s="8"/>
      <c r="O19" s="8">
        <v>1.8315411742845751</v>
      </c>
      <c r="P19" s="148"/>
      <c r="Q19" s="146"/>
      <c r="R19" s="8">
        <v>13.358356167652138</v>
      </c>
      <c r="S19" s="8"/>
      <c r="T19" s="8">
        <v>56.424174505112148</v>
      </c>
      <c r="U19" s="8"/>
      <c r="V19" s="8">
        <v>27.148755191517239</v>
      </c>
      <c r="W19" s="8"/>
      <c r="X19" s="8">
        <v>3.0687141357184666</v>
      </c>
      <c r="Y19" s="3"/>
    </row>
    <row r="20" spans="2:25" ht="30" customHeight="1" x14ac:dyDescent="0.25">
      <c r="B20" s="136" t="s">
        <v>33</v>
      </c>
      <c r="C20" s="22"/>
      <c r="D20" s="8"/>
      <c r="E20" s="8">
        <v>33.86815433991692</v>
      </c>
      <c r="F20" s="8"/>
      <c r="G20" s="119"/>
      <c r="H20" s="120"/>
      <c r="I20" s="8">
        <v>13.068239865179853</v>
      </c>
      <c r="J20" s="8"/>
      <c r="K20" s="8">
        <v>53.428394749479139</v>
      </c>
      <c r="L20" s="8"/>
      <c r="M20" s="8">
        <v>31.518442088843518</v>
      </c>
      <c r="N20" s="8"/>
      <c r="O20" s="8">
        <v>1.9849232964974823</v>
      </c>
      <c r="P20" s="119"/>
      <c r="Q20" s="8"/>
      <c r="R20" s="8">
        <v>14.510034220588286</v>
      </c>
      <c r="S20" s="8"/>
      <c r="T20" s="8">
        <v>56.859926134459556</v>
      </c>
      <c r="U20" s="8"/>
      <c r="V20" s="8">
        <v>24.926693234973733</v>
      </c>
      <c r="W20" s="8"/>
      <c r="X20" s="8">
        <v>3.7033464099784106</v>
      </c>
      <c r="Y20" s="3"/>
    </row>
    <row r="21" spans="2:25" ht="30" customHeight="1" x14ac:dyDescent="0.25">
      <c r="B21" s="136" t="s">
        <v>34</v>
      </c>
      <c r="C21" s="22"/>
      <c r="D21" s="8"/>
      <c r="E21" s="8">
        <v>45.549578259500755</v>
      </c>
      <c r="F21" s="8"/>
      <c r="G21" s="119"/>
      <c r="H21" s="120"/>
      <c r="I21" s="8">
        <v>11.954639874989237</v>
      </c>
      <c r="J21" s="8"/>
      <c r="K21" s="8">
        <v>55.373097254430625</v>
      </c>
      <c r="L21" s="8"/>
      <c r="M21" s="8">
        <v>28.541498940885234</v>
      </c>
      <c r="N21" s="8"/>
      <c r="O21" s="8">
        <v>4.130763929694905</v>
      </c>
      <c r="P21" s="119"/>
      <c r="Q21" s="8"/>
      <c r="R21" s="8">
        <v>14.290298915508833</v>
      </c>
      <c r="S21" s="8"/>
      <c r="T21" s="8">
        <v>52.575393534477442</v>
      </c>
      <c r="U21" s="8"/>
      <c r="V21" s="8">
        <v>28.042613828903569</v>
      </c>
      <c r="W21" s="8"/>
      <c r="X21" s="8">
        <v>5.0916937211101612</v>
      </c>
      <c r="Y21" s="3"/>
    </row>
    <row r="22" spans="2:25" ht="30" customHeight="1" x14ac:dyDescent="0.25">
      <c r="B22" s="138" t="s">
        <v>35</v>
      </c>
      <c r="C22" s="22"/>
      <c r="D22" s="8"/>
      <c r="E22" s="8">
        <v>51.858157313778406</v>
      </c>
      <c r="F22" s="8"/>
      <c r="G22" s="119"/>
      <c r="H22" s="120"/>
      <c r="I22" s="8">
        <v>13.981059709698346</v>
      </c>
      <c r="J22" s="8"/>
      <c r="K22" s="8">
        <v>53.913927338724477</v>
      </c>
      <c r="L22" s="8"/>
      <c r="M22" s="8">
        <v>29.799238077787845</v>
      </c>
      <c r="N22" s="8"/>
      <c r="O22" s="8">
        <v>2.3057748737893369</v>
      </c>
      <c r="P22" s="119"/>
      <c r="Q22" s="8"/>
      <c r="R22" s="8">
        <v>14.217818693069479</v>
      </c>
      <c r="S22" s="8"/>
      <c r="T22" s="8">
        <v>53.831989108457357</v>
      </c>
      <c r="U22" s="8"/>
      <c r="V22" s="8">
        <v>29.097109267754639</v>
      </c>
      <c r="W22" s="8"/>
      <c r="X22" s="8">
        <v>2.8530829307185357</v>
      </c>
      <c r="Y22" s="3"/>
    </row>
    <row r="23" spans="2:25" ht="30" customHeight="1" x14ac:dyDescent="0.25">
      <c r="B23" s="138" t="s">
        <v>36</v>
      </c>
      <c r="C23" s="155"/>
      <c r="D23" s="121"/>
      <c r="E23" s="155">
        <v>25.696270627302241</v>
      </c>
      <c r="F23" s="121"/>
      <c r="G23" s="119"/>
      <c r="H23" s="120"/>
      <c r="I23" s="155">
        <v>15.861156747788256</v>
      </c>
      <c r="J23" s="121"/>
      <c r="K23" s="155">
        <v>55.056832389721713</v>
      </c>
      <c r="L23" s="121"/>
      <c r="M23" s="155">
        <v>25.050943694875986</v>
      </c>
      <c r="N23" s="54"/>
      <c r="O23" s="155">
        <v>4.0310671676140517</v>
      </c>
      <c r="P23" s="119"/>
      <c r="Q23" s="8"/>
      <c r="R23" s="155">
        <v>14.103664690283606</v>
      </c>
      <c r="S23" s="121"/>
      <c r="T23" s="155">
        <v>55.858961020358457</v>
      </c>
      <c r="U23" s="121"/>
      <c r="V23" s="155">
        <v>25.222268846994471</v>
      </c>
      <c r="W23" s="54"/>
      <c r="X23" s="155">
        <v>4.8151054423634658</v>
      </c>
      <c r="Y23" s="3"/>
    </row>
    <row r="24" spans="2:25" x14ac:dyDescent="0.25">
      <c r="B24" s="22"/>
      <c r="C24" s="22"/>
      <c r="D24" s="3"/>
      <c r="E24" s="3"/>
      <c r="F24" s="3"/>
      <c r="G24" s="3"/>
      <c r="H24" s="22"/>
      <c r="I24" s="22"/>
      <c r="J24" s="22"/>
      <c r="K24" s="22"/>
      <c r="L24" s="22"/>
      <c r="M24" s="3"/>
      <c r="N24" s="3"/>
      <c r="O24" s="3"/>
      <c r="P24" s="3"/>
      <c r="Q24" s="3"/>
    </row>
    <row r="25" spans="2:25" x14ac:dyDescent="0.25">
      <c r="B25" s="211" t="s">
        <v>128</v>
      </c>
      <c r="C25" s="211"/>
      <c r="D25" s="211"/>
      <c r="E25" s="211"/>
      <c r="F25" s="211"/>
      <c r="G25" s="211"/>
      <c r="H25" s="211"/>
      <c r="I25" s="211"/>
      <c r="J25" s="211"/>
      <c r="K25" s="211"/>
      <c r="L25" s="211"/>
      <c r="M25" s="211"/>
      <c r="N25" s="211"/>
      <c r="O25" s="211"/>
      <c r="P25" s="67"/>
    </row>
    <row r="26" spans="2:25" x14ac:dyDescent="0.25">
      <c r="B26" s="211"/>
      <c r="C26" s="211"/>
      <c r="D26" s="211"/>
      <c r="E26" s="211"/>
      <c r="F26" s="211"/>
      <c r="G26" s="211"/>
      <c r="H26" s="211"/>
      <c r="I26" s="211"/>
      <c r="J26" s="211"/>
      <c r="K26" s="211"/>
      <c r="L26" s="211"/>
      <c r="M26" s="211"/>
      <c r="N26" s="211"/>
      <c r="O26" s="211"/>
      <c r="P26" s="67"/>
    </row>
    <row r="27" spans="2:25" x14ac:dyDescent="0.25">
      <c r="B27" s="211" t="s">
        <v>131</v>
      </c>
      <c r="C27" s="211"/>
      <c r="D27" s="211"/>
      <c r="E27" s="211"/>
      <c r="F27" s="211"/>
      <c r="G27" s="211"/>
      <c r="H27" s="211"/>
      <c r="I27" s="211"/>
      <c r="J27" s="211"/>
      <c r="K27" s="211"/>
      <c r="L27" s="211"/>
      <c r="M27" s="211"/>
      <c r="N27" s="211"/>
      <c r="O27" s="211"/>
      <c r="P27" s="67"/>
    </row>
    <row r="28" spans="2:25" x14ac:dyDescent="0.25">
      <c r="B28" s="211"/>
      <c r="C28" s="211"/>
      <c r="D28" s="211"/>
      <c r="E28" s="211"/>
      <c r="F28" s="211"/>
      <c r="G28" s="211"/>
      <c r="H28" s="211"/>
      <c r="I28" s="211"/>
      <c r="J28" s="211"/>
      <c r="K28" s="211"/>
      <c r="L28" s="211"/>
      <c r="M28" s="211"/>
      <c r="N28" s="211"/>
      <c r="O28" s="211"/>
      <c r="P28" s="67"/>
    </row>
    <row r="29" spans="2:25" x14ac:dyDescent="0.25">
      <c r="B29" s="211" t="s">
        <v>132</v>
      </c>
      <c r="C29" s="211"/>
      <c r="D29" s="211"/>
      <c r="E29" s="211"/>
      <c r="F29" s="211"/>
      <c r="G29" s="211"/>
      <c r="H29" s="211"/>
      <c r="I29" s="211"/>
      <c r="J29" s="211"/>
      <c r="K29" s="211"/>
      <c r="L29" s="211"/>
      <c r="M29" s="211"/>
      <c r="N29" s="211"/>
      <c r="O29" s="211"/>
      <c r="P29" s="67"/>
    </row>
    <row r="30" spans="2:25" x14ac:dyDescent="0.25">
      <c r="B30" s="211"/>
      <c r="C30" s="211"/>
      <c r="D30" s="211"/>
      <c r="E30" s="211"/>
      <c r="F30" s="211"/>
      <c r="G30" s="211"/>
      <c r="H30" s="211"/>
      <c r="I30" s="211"/>
      <c r="J30" s="211"/>
      <c r="K30" s="211"/>
      <c r="L30" s="211"/>
      <c r="M30" s="211"/>
      <c r="N30" s="211"/>
      <c r="O30" s="211"/>
      <c r="P30" s="67"/>
    </row>
    <row r="31" spans="2:25" x14ac:dyDescent="0.25">
      <c r="B31" s="211" t="s">
        <v>129</v>
      </c>
      <c r="C31" s="211"/>
      <c r="D31" s="211"/>
      <c r="E31" s="211"/>
      <c r="F31" s="211"/>
      <c r="G31" s="211"/>
      <c r="H31" s="211"/>
      <c r="I31" s="211"/>
      <c r="J31" s="211"/>
      <c r="K31" s="211"/>
      <c r="L31" s="211"/>
      <c r="M31" s="211"/>
      <c r="N31" s="211"/>
      <c r="O31" s="211"/>
      <c r="P31" s="67"/>
    </row>
    <row r="32" spans="2:25" x14ac:dyDescent="0.25">
      <c r="B32" s="211"/>
      <c r="C32" s="211"/>
      <c r="D32" s="211"/>
      <c r="E32" s="211"/>
      <c r="F32" s="211"/>
      <c r="G32" s="211"/>
      <c r="H32" s="211"/>
      <c r="I32" s="211"/>
      <c r="J32" s="211"/>
      <c r="K32" s="211"/>
      <c r="L32" s="211"/>
      <c r="M32" s="211"/>
      <c r="N32" s="211"/>
      <c r="O32" s="211"/>
      <c r="P32" s="67"/>
    </row>
    <row r="33" spans="2:16" x14ac:dyDescent="0.25">
      <c r="B33" s="211" t="s">
        <v>130</v>
      </c>
      <c r="C33" s="211"/>
      <c r="D33" s="211"/>
      <c r="E33" s="211"/>
      <c r="F33" s="211"/>
      <c r="G33" s="211"/>
      <c r="H33" s="211"/>
      <c r="I33" s="211"/>
      <c r="J33" s="211"/>
      <c r="K33" s="211"/>
      <c r="L33" s="211"/>
      <c r="M33" s="211"/>
      <c r="N33" s="211"/>
      <c r="O33" s="211"/>
      <c r="P33" s="67"/>
    </row>
    <row r="34" spans="2:16" x14ac:dyDescent="0.25">
      <c r="B34" s="211"/>
      <c r="C34" s="211"/>
      <c r="D34" s="211"/>
      <c r="E34" s="211"/>
      <c r="F34" s="211"/>
      <c r="G34" s="211"/>
      <c r="H34" s="211"/>
      <c r="I34" s="211"/>
      <c r="J34" s="211"/>
      <c r="K34" s="211"/>
      <c r="L34" s="211"/>
      <c r="M34" s="211"/>
      <c r="N34" s="211"/>
      <c r="O34" s="211"/>
      <c r="P34" s="67"/>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112" zoomScaleNormal="112" workbookViewId="0">
      <selection activeCell="B6" sqref="B6"/>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Índice!B3</f>
        <v>ENCUESTA DE COYUNTURA DE LA EXPORTACIÓN: TERCER TRIMESTRE DE 2022</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19" t="s">
        <v>46</v>
      </c>
      <c r="C8" s="219"/>
      <c r="D8" s="1"/>
      <c r="E8" s="188" t="s">
        <v>44</v>
      </c>
      <c r="G8" s="219" t="s">
        <v>47</v>
      </c>
      <c r="H8" s="219"/>
      <c r="J8" s="188" t="s">
        <v>44</v>
      </c>
      <c r="L8" s="219" t="s">
        <v>48</v>
      </c>
      <c r="M8" s="219"/>
      <c r="O8" s="188" t="s">
        <v>44</v>
      </c>
    </row>
    <row r="9" spans="1:25" x14ac:dyDescent="0.25">
      <c r="B9" s="220"/>
      <c r="C9" s="220"/>
      <c r="D9" s="1"/>
      <c r="E9" s="190"/>
      <c r="G9" s="220"/>
      <c r="H9" s="220"/>
      <c r="J9" s="190"/>
      <c r="L9" s="220"/>
      <c r="M9" s="220"/>
      <c r="O9" s="190"/>
    </row>
    <row r="10" spans="1:25" x14ac:dyDescent="0.25">
      <c r="C10" s="11"/>
      <c r="D10" s="1"/>
      <c r="F10" s="11"/>
      <c r="I10" s="6"/>
      <c r="L10" s="1"/>
      <c r="O10" s="11"/>
    </row>
    <row r="11" spans="1:25" x14ac:dyDescent="0.25">
      <c r="B11" s="3" t="s">
        <v>146</v>
      </c>
      <c r="C11" s="3"/>
      <c r="E11" s="21">
        <v>73.765440058505533</v>
      </c>
      <c r="G11" s="1" t="s">
        <v>147</v>
      </c>
      <c r="H11" s="3"/>
      <c r="I11" s="6"/>
      <c r="J11" s="156">
        <v>55.027866316896393</v>
      </c>
      <c r="L11" s="3" t="s">
        <v>148</v>
      </c>
      <c r="M11" s="3"/>
      <c r="N11" s="25"/>
      <c r="O11" s="157">
        <v>73.596712532862085</v>
      </c>
    </row>
    <row r="12" spans="1:25" x14ac:dyDescent="0.25">
      <c r="B12" s="3" t="s">
        <v>149</v>
      </c>
      <c r="C12" s="22"/>
      <c r="D12" s="156"/>
      <c r="E12" s="21">
        <v>65.060358496621731</v>
      </c>
      <c r="G12" s="1" t="s">
        <v>150</v>
      </c>
      <c r="H12" s="22"/>
      <c r="I12" s="6"/>
      <c r="J12" s="21">
        <v>38.011809139714067</v>
      </c>
      <c r="L12" s="3" t="s">
        <v>151</v>
      </c>
      <c r="M12" s="3"/>
      <c r="N12" s="25"/>
      <c r="O12" s="21">
        <v>33.028914666486159</v>
      </c>
    </row>
    <row r="13" spans="1:25" x14ac:dyDescent="0.25">
      <c r="B13" s="3" t="s">
        <v>152</v>
      </c>
      <c r="C13" s="22"/>
      <c r="E13" s="21">
        <v>50.462692699121583</v>
      </c>
      <c r="G13" s="1" t="s">
        <v>156</v>
      </c>
      <c r="H13" s="22"/>
      <c r="I13" s="6"/>
      <c r="J13" s="21">
        <v>24.212392101975936</v>
      </c>
      <c r="L13" s="3" t="s">
        <v>157</v>
      </c>
      <c r="M13" s="3"/>
      <c r="N13" s="25"/>
      <c r="O13" s="21">
        <v>24.232725785658957</v>
      </c>
    </row>
    <row r="14" spans="1:25" x14ac:dyDescent="0.25">
      <c r="B14" s="3" t="s">
        <v>155</v>
      </c>
      <c r="C14" s="22"/>
      <c r="E14" s="21">
        <v>47.287437676970697</v>
      </c>
      <c r="G14" s="1" t="s">
        <v>153</v>
      </c>
      <c r="H14" s="22"/>
      <c r="I14" s="6"/>
      <c r="J14" s="156">
        <v>24.028570137851577</v>
      </c>
      <c r="K14" s="3"/>
      <c r="L14" s="3" t="s">
        <v>160</v>
      </c>
      <c r="M14" s="3"/>
      <c r="N14" s="25"/>
      <c r="O14" s="156">
        <v>15.501559607557308</v>
      </c>
    </row>
    <row r="15" spans="1:25" x14ac:dyDescent="0.25">
      <c r="B15" s="3" t="s">
        <v>161</v>
      </c>
      <c r="C15" s="22"/>
      <c r="E15" s="21">
        <v>27.454541200793482</v>
      </c>
      <c r="G15" s="1" t="s">
        <v>159</v>
      </c>
      <c r="H15" s="22"/>
      <c r="I15" s="6"/>
      <c r="J15" s="21">
        <v>22.878369052510266</v>
      </c>
      <c r="K15" s="3"/>
      <c r="L15" s="3" t="s">
        <v>163</v>
      </c>
      <c r="M15" s="3"/>
      <c r="N15" s="25"/>
      <c r="O15" s="21">
        <v>12.273268044523409</v>
      </c>
    </row>
    <row r="16" spans="1:25" x14ac:dyDescent="0.25">
      <c r="B16" s="3" t="s">
        <v>158</v>
      </c>
      <c r="C16" s="22"/>
      <c r="E16" s="21">
        <v>26.154166383238532</v>
      </c>
      <c r="G16" s="1" t="s">
        <v>162</v>
      </c>
      <c r="H16" s="22"/>
      <c r="I16" s="6"/>
      <c r="J16" s="21">
        <v>20.301800780857189</v>
      </c>
      <c r="L16" s="3" t="s">
        <v>154</v>
      </c>
      <c r="M16" s="3"/>
      <c r="N16" s="25"/>
      <c r="O16" s="21">
        <v>11.255212102127263</v>
      </c>
    </row>
    <row r="17" spans="2:25" x14ac:dyDescent="0.25">
      <c r="B17" s="3" t="s">
        <v>167</v>
      </c>
      <c r="C17" s="22"/>
      <c r="E17" s="21">
        <v>12.965395936721352</v>
      </c>
      <c r="G17" s="1" t="s">
        <v>165</v>
      </c>
      <c r="H17" s="22"/>
      <c r="I17" s="6"/>
      <c r="J17" s="21">
        <v>11.686996710120882</v>
      </c>
      <c r="L17" s="3" t="s">
        <v>168</v>
      </c>
      <c r="M17" s="3"/>
      <c r="N17" s="25"/>
      <c r="O17" s="156">
        <v>8.5270160820575711</v>
      </c>
    </row>
    <row r="18" spans="2:25" x14ac:dyDescent="0.25">
      <c r="B18" s="3" t="s">
        <v>164</v>
      </c>
      <c r="C18" s="22"/>
      <c r="E18" s="21">
        <v>11.642593707702325</v>
      </c>
      <c r="G18" s="15"/>
      <c r="H18" s="15"/>
      <c r="I18" s="26"/>
      <c r="J18" s="15"/>
      <c r="L18" s="3" t="s">
        <v>166</v>
      </c>
      <c r="M18" s="3"/>
      <c r="N18" s="25"/>
      <c r="O18" s="21">
        <v>6.5991811541131318</v>
      </c>
    </row>
    <row r="19" spans="2:25" x14ac:dyDescent="0.25">
      <c r="B19" s="3" t="s">
        <v>169</v>
      </c>
      <c r="C19" s="22"/>
      <c r="E19" s="21">
        <v>8.8348052123847154</v>
      </c>
      <c r="G19" s="3"/>
      <c r="H19" s="3"/>
      <c r="I19" s="25"/>
      <c r="J19" s="3"/>
      <c r="L19" s="3" t="s">
        <v>232</v>
      </c>
      <c r="M19" s="3"/>
      <c r="N19" s="25"/>
      <c r="O19" s="21">
        <v>3.2465106237418189</v>
      </c>
    </row>
    <row r="20" spans="2:25" x14ac:dyDescent="0.25">
      <c r="B20" s="3" t="s">
        <v>170</v>
      </c>
      <c r="C20" s="22"/>
      <c r="E20" s="21">
        <v>8.2720054209946792</v>
      </c>
      <c r="F20" s="11"/>
      <c r="G20" s="3"/>
      <c r="H20" s="3"/>
      <c r="I20" s="25"/>
      <c r="J20" s="3"/>
      <c r="L20" s="15"/>
      <c r="M20" s="26"/>
      <c r="N20" s="15"/>
      <c r="O20" s="15"/>
    </row>
    <row r="21" spans="2:25" x14ac:dyDescent="0.25">
      <c r="B21" s="3" t="s">
        <v>171</v>
      </c>
      <c r="C21" s="22"/>
      <c r="E21" s="21">
        <v>7.5235745071849758</v>
      </c>
      <c r="F21" s="11"/>
      <c r="G21" s="3"/>
      <c r="H21" s="3"/>
      <c r="I21" s="25"/>
      <c r="J21" s="3"/>
      <c r="L21" s="1"/>
    </row>
    <row r="22" spans="2:25" x14ac:dyDescent="0.25">
      <c r="B22" s="15"/>
      <c r="C22" s="26"/>
      <c r="D22" s="15"/>
      <c r="E22" s="15"/>
      <c r="F22" s="11"/>
    </row>
    <row r="23" spans="2:25" x14ac:dyDescent="0.25">
      <c r="B23" s="3"/>
      <c r="C23" s="25"/>
      <c r="D23" s="3"/>
      <c r="E23" s="3"/>
      <c r="F23" s="11"/>
      <c r="G23" s="219" t="s">
        <v>50</v>
      </c>
      <c r="H23" s="219"/>
      <c r="J23" s="188" t="s">
        <v>44</v>
      </c>
      <c r="L23" s="219" t="s">
        <v>141</v>
      </c>
      <c r="M23" s="219"/>
      <c r="O23" s="188" t="s">
        <v>44</v>
      </c>
      <c r="Q23" s="219" t="s">
        <v>52</v>
      </c>
      <c r="R23" s="219"/>
      <c r="T23" s="188" t="s">
        <v>44</v>
      </c>
      <c r="V23" s="219" t="s">
        <v>51</v>
      </c>
      <c r="W23" s="219"/>
      <c r="Y23" s="188" t="s">
        <v>44</v>
      </c>
    </row>
    <row r="24" spans="2:25" x14ac:dyDescent="0.25">
      <c r="F24" s="11"/>
      <c r="G24" s="220"/>
      <c r="H24" s="220"/>
      <c r="J24" s="190"/>
      <c r="L24" s="220"/>
      <c r="M24" s="220"/>
      <c r="O24" s="190"/>
      <c r="Q24" s="220"/>
      <c r="R24" s="220"/>
      <c r="T24" s="190"/>
      <c r="V24" s="220"/>
      <c r="W24" s="220"/>
      <c r="Y24" s="190"/>
    </row>
    <row r="25" spans="2:25" x14ac:dyDescent="0.25">
      <c r="B25" s="219" t="s">
        <v>49</v>
      </c>
      <c r="C25" s="219"/>
      <c r="D25" s="1"/>
      <c r="E25" s="188" t="s">
        <v>44</v>
      </c>
      <c r="F25" s="11"/>
      <c r="I25" s="10"/>
      <c r="L25" s="1"/>
    </row>
    <row r="26" spans="2:25" x14ac:dyDescent="0.25">
      <c r="B26" s="220"/>
      <c r="C26" s="220"/>
      <c r="D26" s="1"/>
      <c r="E26" s="190"/>
      <c r="F26" s="11"/>
      <c r="G26" s="3" t="s">
        <v>173</v>
      </c>
      <c r="H26" s="3"/>
      <c r="I26" s="25"/>
      <c r="J26" s="21">
        <v>51.36791450439614</v>
      </c>
      <c r="L26" s="3" t="s">
        <v>208</v>
      </c>
      <c r="O26" s="156">
        <v>63.303706574828752</v>
      </c>
      <c r="Q26" s="3" t="s">
        <v>175</v>
      </c>
      <c r="T26" s="21">
        <v>85.594158211613532</v>
      </c>
      <c r="V26" s="3" t="s">
        <v>176</v>
      </c>
      <c r="Y26" s="21">
        <v>61.352591320959426</v>
      </c>
    </row>
    <row r="27" spans="2:25" x14ac:dyDescent="0.25">
      <c r="B27" s="10"/>
      <c r="C27" s="10"/>
      <c r="D27" s="1"/>
      <c r="E27" s="10"/>
      <c r="F27" s="11"/>
      <c r="G27" s="3" t="s">
        <v>178</v>
      </c>
      <c r="H27" s="3"/>
      <c r="I27" s="25"/>
      <c r="J27" s="21">
        <v>38.7474282607321</v>
      </c>
      <c r="L27" s="3" t="s">
        <v>179</v>
      </c>
      <c r="O27" s="21">
        <v>26.089426885605327</v>
      </c>
      <c r="Q27" s="3" t="s">
        <v>180</v>
      </c>
      <c r="T27" s="21">
        <v>42.675560124570872</v>
      </c>
      <c r="U27" s="21"/>
      <c r="V27" s="3" t="s">
        <v>181</v>
      </c>
      <c r="Y27" s="156">
        <v>30.861414954981182</v>
      </c>
    </row>
    <row r="28" spans="2:25" x14ac:dyDescent="0.25">
      <c r="B28" s="3" t="s">
        <v>172</v>
      </c>
      <c r="C28" s="3"/>
      <c r="D28" s="21"/>
      <c r="E28" s="157">
        <v>91.655500681198248</v>
      </c>
      <c r="F28" s="11"/>
      <c r="G28" s="3" t="s">
        <v>186</v>
      </c>
      <c r="H28" s="3"/>
      <c r="I28" s="25"/>
      <c r="J28" s="21">
        <v>27.732385965359484</v>
      </c>
      <c r="L28" s="3" t="s">
        <v>174</v>
      </c>
      <c r="O28" s="21">
        <v>25.872439548607101</v>
      </c>
      <c r="Q28" s="15"/>
      <c r="R28" s="15"/>
      <c r="S28" s="15"/>
      <c r="T28" s="24"/>
      <c r="V28" s="3" t="s">
        <v>191</v>
      </c>
      <c r="Y28" s="21">
        <v>23.962735220584182</v>
      </c>
    </row>
    <row r="29" spans="2:25" x14ac:dyDescent="0.25">
      <c r="B29" s="3" t="s">
        <v>177</v>
      </c>
      <c r="C29" s="3"/>
      <c r="D29" s="21"/>
      <c r="E29" s="158">
        <v>31.61572196418776</v>
      </c>
      <c r="F29" s="11"/>
      <c r="G29" s="3" t="s">
        <v>182</v>
      </c>
      <c r="H29" s="3"/>
      <c r="I29" s="25"/>
      <c r="J29" s="21">
        <v>25.815298326753911</v>
      </c>
      <c r="L29" s="3" t="s">
        <v>183</v>
      </c>
      <c r="O29" s="21">
        <v>24.938022588974398</v>
      </c>
      <c r="V29" s="3" t="s">
        <v>185</v>
      </c>
      <c r="Y29" s="21">
        <v>23.92432792682127</v>
      </c>
    </row>
    <row r="30" spans="2:25" x14ac:dyDescent="0.25">
      <c r="B30" s="15"/>
      <c r="C30" s="15"/>
      <c r="D30" s="24"/>
      <c r="E30" s="15"/>
      <c r="F30" s="11"/>
      <c r="G30" s="3" t="s">
        <v>189</v>
      </c>
      <c r="H30" s="3"/>
      <c r="I30" s="25"/>
      <c r="J30" s="21">
        <v>24.443849162258729</v>
      </c>
      <c r="L30" s="3" t="s">
        <v>187</v>
      </c>
      <c r="O30" s="156">
        <v>22.605792946147439</v>
      </c>
      <c r="V30" s="3" t="s">
        <v>188</v>
      </c>
      <c r="Y30" s="21">
        <v>21.31722629931004</v>
      </c>
    </row>
    <row r="31" spans="2:25" x14ac:dyDescent="0.25">
      <c r="F31" s="11"/>
      <c r="G31" s="3" t="s">
        <v>195</v>
      </c>
      <c r="H31" s="3"/>
      <c r="I31" s="25"/>
      <c r="J31" s="21">
        <v>14.957393760991986</v>
      </c>
      <c r="L31" s="3" t="s">
        <v>190</v>
      </c>
      <c r="O31" s="21">
        <v>18.413220658135536</v>
      </c>
      <c r="V31" s="3" t="s">
        <v>194</v>
      </c>
      <c r="Y31" s="21">
        <v>7.2892728584260036</v>
      </c>
    </row>
    <row r="32" spans="2:25" x14ac:dyDescent="0.25">
      <c r="F32" s="11"/>
      <c r="G32" s="3" t="s">
        <v>192</v>
      </c>
      <c r="H32" s="3"/>
      <c r="I32" s="25"/>
      <c r="J32" s="21">
        <v>14.836148679495921</v>
      </c>
      <c r="L32" s="3" t="s">
        <v>199</v>
      </c>
      <c r="O32" s="21">
        <v>16.192982428056233</v>
      </c>
      <c r="V32" s="3" t="s">
        <v>197</v>
      </c>
      <c r="Y32" s="21">
        <v>7.0647827619746586</v>
      </c>
    </row>
    <row r="33" spans="2:25" x14ac:dyDescent="0.25">
      <c r="F33" s="11"/>
      <c r="G33" s="3" t="s">
        <v>198</v>
      </c>
      <c r="H33" s="3"/>
      <c r="I33" s="25"/>
      <c r="J33" s="21">
        <v>12.163164815296073</v>
      </c>
      <c r="L33" s="3" t="s">
        <v>193</v>
      </c>
      <c r="O33" s="21">
        <v>13.508042704017061</v>
      </c>
      <c r="V33" s="3" t="s">
        <v>200</v>
      </c>
      <c r="Y33" s="21">
        <v>6.7173739285117637</v>
      </c>
    </row>
    <row r="34" spans="2:25" x14ac:dyDescent="0.25">
      <c r="G34" s="3" t="s">
        <v>203</v>
      </c>
      <c r="H34" s="3"/>
      <c r="I34" s="25"/>
      <c r="J34" s="21">
        <v>9.5029270983964924</v>
      </c>
      <c r="L34" s="3" t="s">
        <v>196</v>
      </c>
      <c r="O34" s="21">
        <v>12.606685450704031</v>
      </c>
      <c r="S34" s="6"/>
      <c r="V34" s="3" t="s">
        <v>233</v>
      </c>
      <c r="W34" s="3"/>
      <c r="X34" s="3"/>
      <c r="Y34" s="21">
        <v>4.6679697992001872</v>
      </c>
    </row>
    <row r="35" spans="2:25" x14ac:dyDescent="0.25">
      <c r="G35" s="3" t="s">
        <v>204</v>
      </c>
      <c r="H35" s="3"/>
      <c r="I35" s="25"/>
      <c r="J35" s="21">
        <v>7.8701799376475829</v>
      </c>
      <c r="L35" s="3" t="s">
        <v>205</v>
      </c>
      <c r="O35" s="21">
        <v>12.584600248326709</v>
      </c>
      <c r="S35" s="6"/>
      <c r="V35" s="15"/>
      <c r="W35" s="24"/>
      <c r="X35" s="15"/>
      <c r="Y35" s="15"/>
    </row>
    <row r="36" spans="2:25" x14ac:dyDescent="0.25">
      <c r="C36" s="11"/>
      <c r="D36" s="1"/>
      <c r="G36" s="3" t="s">
        <v>201</v>
      </c>
      <c r="H36" s="3"/>
      <c r="I36" s="25"/>
      <c r="J36" s="21">
        <v>7.3618994526040398</v>
      </c>
      <c r="L36" s="3" t="s">
        <v>230</v>
      </c>
      <c r="O36" s="21">
        <v>11.461572696197818</v>
      </c>
    </row>
    <row r="37" spans="2:25" x14ac:dyDescent="0.25">
      <c r="C37" s="11"/>
      <c r="D37" s="1"/>
      <c r="G37" s="3" t="s">
        <v>206</v>
      </c>
      <c r="H37" s="3"/>
      <c r="I37" s="25"/>
      <c r="J37" s="21">
        <v>6.4534491245850649</v>
      </c>
      <c r="L37" s="3" t="s">
        <v>202</v>
      </c>
      <c r="O37" s="21">
        <v>10.599595129823253</v>
      </c>
    </row>
    <row r="38" spans="2:25" x14ac:dyDescent="0.25">
      <c r="G38" s="3" t="s">
        <v>223</v>
      </c>
      <c r="H38" s="3"/>
      <c r="I38" s="25"/>
      <c r="J38" s="21">
        <v>5.0600408256309448</v>
      </c>
      <c r="L38" s="3" t="s">
        <v>228</v>
      </c>
      <c r="O38" s="21">
        <v>9.813437282798569</v>
      </c>
    </row>
    <row r="39" spans="2:25" x14ac:dyDescent="0.25">
      <c r="G39" s="3" t="s">
        <v>224</v>
      </c>
      <c r="H39" s="3"/>
      <c r="I39" s="25"/>
      <c r="J39" s="21">
        <v>4.4294972844367742</v>
      </c>
      <c r="L39" s="3" t="s">
        <v>225</v>
      </c>
      <c r="N39" s="3"/>
      <c r="O39" s="21">
        <v>9.3152636736205459</v>
      </c>
    </row>
    <row r="40" spans="2:25" x14ac:dyDescent="0.25">
      <c r="G40" s="1" t="s">
        <v>229</v>
      </c>
      <c r="H40" s="3"/>
      <c r="I40" s="25"/>
      <c r="J40" s="21">
        <v>4.3430933954161155</v>
      </c>
      <c r="L40" s="1" t="s">
        <v>184</v>
      </c>
      <c r="O40" s="10">
        <v>8.7359580478332983</v>
      </c>
    </row>
    <row r="41" spans="2:25" x14ac:dyDescent="0.25">
      <c r="G41" s="26"/>
      <c r="H41" s="15"/>
      <c r="I41" s="15"/>
      <c r="J41" s="26"/>
      <c r="L41" s="3" t="s">
        <v>207</v>
      </c>
      <c r="N41" s="3"/>
      <c r="O41" s="21">
        <v>7.1102040268654232</v>
      </c>
    </row>
    <row r="42" spans="2:25" x14ac:dyDescent="0.25">
      <c r="L42" s="26"/>
      <c r="M42" s="15"/>
      <c r="N42" s="15"/>
      <c r="O42" s="26"/>
    </row>
    <row r="43" spans="2:25" x14ac:dyDescent="0.25">
      <c r="F43" s="159"/>
      <c r="K43" s="159"/>
    </row>
    <row r="45" spans="2:25" x14ac:dyDescent="0.25">
      <c r="G45" s="159"/>
      <c r="H45" s="159"/>
      <c r="I45" s="159"/>
      <c r="J45" s="159"/>
    </row>
    <row r="46" spans="2:25" x14ac:dyDescent="0.25">
      <c r="K46" s="11"/>
    </row>
    <row r="47" spans="2:25" x14ac:dyDescent="0.25">
      <c r="B47" s="221" t="s">
        <v>98</v>
      </c>
      <c r="C47" s="159"/>
      <c r="D47" s="159"/>
      <c r="E47" s="159"/>
      <c r="K47" s="11"/>
      <c r="L47" s="1"/>
    </row>
    <row r="48" spans="2:25" x14ac:dyDescent="0.25">
      <c r="K48" s="11"/>
      <c r="L48" s="1"/>
    </row>
    <row r="49" spans="11:12" x14ac:dyDescent="0.25">
      <c r="K49" s="11"/>
      <c r="L49" s="1"/>
    </row>
    <row r="50" spans="11:12" x14ac:dyDescent="0.25">
      <c r="K50" s="11"/>
      <c r="L50" s="1"/>
    </row>
    <row r="51" spans="11:12" x14ac:dyDescent="0.25">
      <c r="L51" s="1"/>
    </row>
    <row r="54" spans="11:12" ht="15" customHeight="1" x14ac:dyDescent="0.25"/>
  </sheetData>
  <mergeCells count="16">
    <mergeCell ref="B25:C26"/>
    <mergeCell ref="E25:E26"/>
    <mergeCell ref="G23:H24"/>
    <mergeCell ref="J23:J24"/>
    <mergeCell ref="O23:O24"/>
    <mergeCell ref="V23:W24"/>
    <mergeCell ref="Y23:Y24"/>
    <mergeCell ref="Q23:R24"/>
    <mergeCell ref="T23:T24"/>
    <mergeCell ref="L23:M24"/>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98" zoomScaleNormal="98" workbookViewId="0">
      <selection activeCell="B6" sqref="B6"/>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TERCER TRIMESTRE DE 2022</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19" t="s">
        <v>43</v>
      </c>
      <c r="C8" s="219"/>
      <c r="E8" s="188" t="s">
        <v>44</v>
      </c>
      <c r="L8" s="1"/>
    </row>
    <row r="9" spans="1:17" x14ac:dyDescent="0.25">
      <c r="B9" s="220"/>
      <c r="C9" s="220"/>
      <c r="E9" s="190"/>
      <c r="L9" s="1"/>
    </row>
    <row r="10" spans="1:17" x14ac:dyDescent="0.25">
      <c r="L10" s="1"/>
    </row>
    <row r="11" spans="1:17" ht="18" customHeight="1" x14ac:dyDescent="0.25">
      <c r="C11" s="23" t="s">
        <v>149</v>
      </c>
      <c r="D11" s="3"/>
      <c r="E11" s="21">
        <v>46.325527251500077</v>
      </c>
    </row>
    <row r="12" spans="1:17" ht="18" customHeight="1" x14ac:dyDescent="0.25">
      <c r="C12" s="23" t="s">
        <v>146</v>
      </c>
      <c r="D12" s="22"/>
      <c r="E12" s="21">
        <v>46.111288789602682</v>
      </c>
      <c r="F12" s="7"/>
      <c r="G12" s="7"/>
      <c r="H12" s="7"/>
      <c r="I12" s="7"/>
      <c r="J12" s="7"/>
      <c r="K12" s="7"/>
      <c r="L12" s="7"/>
      <c r="M12" s="7"/>
      <c r="N12" s="7"/>
      <c r="O12" s="7"/>
      <c r="P12" s="7"/>
    </row>
    <row r="13" spans="1:17" ht="18" customHeight="1" x14ac:dyDescent="0.25">
      <c r="C13" s="23" t="s">
        <v>152</v>
      </c>
      <c r="D13" s="22"/>
      <c r="E13" s="21">
        <v>29.197485238130515</v>
      </c>
      <c r="F13" s="7"/>
      <c r="G13" s="7"/>
      <c r="H13" s="7"/>
      <c r="I13" s="7"/>
      <c r="J13" s="7"/>
      <c r="K13" s="7"/>
      <c r="L13" s="7"/>
      <c r="M13" s="7"/>
      <c r="N13" s="7"/>
      <c r="O13" s="7"/>
      <c r="P13" s="7"/>
    </row>
    <row r="14" spans="1:17" ht="18" customHeight="1" x14ac:dyDescent="0.25">
      <c r="C14" s="23" t="s">
        <v>172</v>
      </c>
      <c r="D14" s="22"/>
      <c r="E14" s="21">
        <v>28.876956976152723</v>
      </c>
      <c r="F14" s="7"/>
      <c r="G14" s="7"/>
      <c r="H14" s="7"/>
      <c r="I14" s="7"/>
      <c r="J14" s="7"/>
      <c r="K14" s="7"/>
      <c r="L14" s="7"/>
      <c r="M14" s="7"/>
      <c r="N14" s="7"/>
      <c r="O14" s="7"/>
      <c r="P14" s="7"/>
    </row>
    <row r="15" spans="1:17" ht="18" customHeight="1" x14ac:dyDescent="0.25">
      <c r="C15" s="23" t="s">
        <v>155</v>
      </c>
      <c r="D15" s="22"/>
      <c r="E15" s="21">
        <v>28.792309701130687</v>
      </c>
      <c r="F15" s="7"/>
      <c r="G15" s="7"/>
      <c r="H15" s="7"/>
      <c r="I15" s="7"/>
      <c r="J15" s="7"/>
      <c r="K15" s="7"/>
      <c r="L15" s="7"/>
      <c r="M15" s="7"/>
      <c r="N15" s="7"/>
      <c r="O15" s="7"/>
      <c r="P15" s="7"/>
    </row>
    <row r="16" spans="1:17" ht="18" customHeight="1" x14ac:dyDescent="0.25">
      <c r="C16" s="23" t="s">
        <v>148</v>
      </c>
      <c r="D16" s="22"/>
      <c r="E16" s="21">
        <v>24.983730137484294</v>
      </c>
      <c r="F16" s="7"/>
      <c r="G16" s="7"/>
      <c r="H16" s="7"/>
      <c r="I16" s="7"/>
      <c r="J16" s="7"/>
      <c r="K16" s="7"/>
      <c r="L16" s="7"/>
      <c r="M16" s="7"/>
      <c r="N16" s="7"/>
      <c r="O16" s="7"/>
      <c r="P16" s="7"/>
    </row>
    <row r="17" spans="2:16" ht="18" customHeight="1" x14ac:dyDescent="0.25">
      <c r="C17" s="23" t="s">
        <v>161</v>
      </c>
      <c r="D17" s="22"/>
      <c r="E17" s="21">
        <v>16.684027274950861</v>
      </c>
      <c r="F17" s="7"/>
      <c r="G17" s="7"/>
      <c r="H17" s="7"/>
      <c r="I17" s="7"/>
      <c r="J17" s="7"/>
      <c r="K17" s="7"/>
      <c r="L17" s="7"/>
      <c r="M17" s="7"/>
      <c r="N17" s="7"/>
      <c r="O17" s="7"/>
      <c r="P17" s="7"/>
    </row>
    <row r="18" spans="2:16" ht="18" customHeight="1" x14ac:dyDescent="0.25">
      <c r="C18" s="23" t="s">
        <v>158</v>
      </c>
      <c r="D18" s="22"/>
      <c r="E18" s="21">
        <v>15.908022791781804</v>
      </c>
      <c r="F18" s="7"/>
      <c r="G18" s="7"/>
      <c r="H18" s="7"/>
      <c r="I18" s="7"/>
      <c r="J18" s="7"/>
      <c r="K18" s="7"/>
      <c r="L18" s="7"/>
      <c r="M18" s="7"/>
      <c r="N18" s="7"/>
      <c r="O18" s="7"/>
      <c r="P18" s="7"/>
    </row>
    <row r="19" spans="2:16" ht="18" customHeight="1" x14ac:dyDescent="0.25">
      <c r="C19" s="23" t="s">
        <v>147</v>
      </c>
      <c r="D19" s="22"/>
      <c r="E19" s="21">
        <v>15.491192715203134</v>
      </c>
      <c r="F19" s="7"/>
      <c r="G19" s="7"/>
      <c r="H19" s="7"/>
      <c r="I19" s="7"/>
      <c r="J19" s="7"/>
      <c r="K19" s="7"/>
      <c r="L19" s="7"/>
      <c r="M19" s="7"/>
      <c r="N19" s="7"/>
      <c r="O19" s="7"/>
      <c r="P19" s="7"/>
    </row>
    <row r="20" spans="2:16" ht="18" customHeight="1" x14ac:dyDescent="0.25">
      <c r="C20" s="23" t="s">
        <v>176</v>
      </c>
      <c r="D20" s="22"/>
      <c r="E20" s="21">
        <v>13.358901676384507</v>
      </c>
      <c r="F20" s="7"/>
      <c r="G20" s="7"/>
      <c r="H20" s="7"/>
      <c r="I20" s="7"/>
      <c r="J20" s="7"/>
      <c r="K20" s="7"/>
      <c r="L20" s="7"/>
      <c r="M20" s="7"/>
      <c r="N20" s="7"/>
      <c r="O20" s="7"/>
      <c r="P20" s="7"/>
    </row>
    <row r="21" spans="2:16" ht="18" customHeight="1" x14ac:dyDescent="0.25">
      <c r="C21" s="23" t="s">
        <v>173</v>
      </c>
      <c r="D21" s="22"/>
      <c r="E21" s="21">
        <v>11.542838964252001</v>
      </c>
      <c r="F21" s="7"/>
      <c r="G21" s="7"/>
      <c r="H21" s="7"/>
      <c r="I21" s="7"/>
      <c r="J21" s="7"/>
      <c r="K21" s="7"/>
      <c r="L21" s="7"/>
      <c r="M21" s="7"/>
      <c r="N21" s="7"/>
      <c r="O21" s="7"/>
      <c r="P21" s="7"/>
    </row>
    <row r="22" spans="2:16" ht="18" customHeight="1" x14ac:dyDescent="0.25">
      <c r="C22" s="23" t="s">
        <v>150</v>
      </c>
      <c r="D22" s="22"/>
      <c r="E22" s="21">
        <v>9.4348885284205117</v>
      </c>
      <c r="F22" s="7"/>
      <c r="G22" s="7"/>
      <c r="H22" s="7"/>
      <c r="I22" s="7"/>
      <c r="J22" s="7"/>
      <c r="K22" s="7"/>
      <c r="L22" s="7"/>
      <c r="M22" s="7"/>
      <c r="N22" s="7"/>
      <c r="O22" s="7"/>
      <c r="P22" s="7"/>
    </row>
    <row r="23" spans="2:16" ht="18" customHeight="1" x14ac:dyDescent="0.25">
      <c r="C23" s="23" t="s">
        <v>208</v>
      </c>
      <c r="D23" s="22"/>
      <c r="E23" s="21">
        <v>9.1996085617191827</v>
      </c>
      <c r="F23" s="7"/>
      <c r="G23" s="7"/>
      <c r="H23" s="7"/>
      <c r="I23" s="7"/>
      <c r="J23" s="7"/>
      <c r="K23" s="7"/>
      <c r="L23" s="7"/>
      <c r="M23" s="7"/>
      <c r="N23" s="7"/>
      <c r="O23" s="7"/>
      <c r="P23" s="7"/>
    </row>
    <row r="24" spans="2:16" ht="18" customHeight="1" x14ac:dyDescent="0.25">
      <c r="C24" s="23" t="s">
        <v>151</v>
      </c>
      <c r="D24" s="22"/>
      <c r="E24" s="21">
        <v>8.8398210089716098</v>
      </c>
      <c r="F24" s="7"/>
      <c r="G24" s="7"/>
      <c r="H24" s="7"/>
      <c r="I24" s="7"/>
      <c r="J24" s="7"/>
      <c r="K24" s="7"/>
      <c r="L24" s="7"/>
      <c r="M24" s="7"/>
      <c r="N24" s="7"/>
      <c r="O24" s="7"/>
      <c r="P24" s="7"/>
    </row>
    <row r="25" spans="2:16" ht="18" customHeight="1" x14ac:dyDescent="0.25">
      <c r="C25" s="23" t="s">
        <v>177</v>
      </c>
      <c r="D25" s="22"/>
      <c r="E25" s="21">
        <v>8.5682430875946451</v>
      </c>
      <c r="F25" s="7"/>
      <c r="G25" s="7"/>
      <c r="H25" s="7"/>
      <c r="I25" s="7"/>
      <c r="J25" s="7"/>
      <c r="K25" s="7"/>
      <c r="L25" s="7"/>
      <c r="M25" s="7"/>
      <c r="N25" s="7"/>
      <c r="O25" s="7"/>
      <c r="P25" s="7"/>
    </row>
    <row r="26" spans="2:16" ht="18" customHeight="1" x14ac:dyDescent="0.25">
      <c r="C26" s="23" t="s">
        <v>178</v>
      </c>
      <c r="D26" s="22"/>
      <c r="E26" s="21">
        <v>8.034197826405979</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934B62-2BA8-42BB-9F19-723F1BF04FFF}"/>
</file>

<file path=customXml/itemProps2.xml><?xml version="1.0" encoding="utf-8"?>
<ds:datastoreItem xmlns:ds="http://schemas.openxmlformats.org/officeDocument/2006/customXml" ds:itemID="{FF4C7F9C-A275-4721-9767-F76A14715A44}"/>
</file>

<file path=customXml/itemProps3.xml><?xml version="1.0" encoding="utf-8"?>
<ds:datastoreItem xmlns:ds="http://schemas.openxmlformats.org/officeDocument/2006/customXml" ds:itemID="{BA25DB57-269B-4568-B4D7-24C5FF246B10}"/>
</file>

<file path=customXml/itemProps4.xml><?xml version="1.0" encoding="utf-8"?>
<ds:datastoreItem xmlns:ds="http://schemas.openxmlformats.org/officeDocument/2006/customXml" ds:itemID="{86311FE9-6800-43C0-B646-6C58BBBC9B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2022-09-26T10:35:51Z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